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225" windowHeight="4815" tabRatio="533" activeTab="1"/>
  </bookViews>
  <sheets>
    <sheet name="LS" sheetId="1" r:id="rId1"/>
    <sheet name="HC14 HC16 SN" sheetId="2" r:id="rId2"/>
  </sheets>
  <definedNames/>
  <calcPr fullCalcOnLoad="1"/>
</workbook>
</file>

<file path=xl/sharedStrings.xml><?xml version="1.0" encoding="utf-8"?>
<sst xmlns="http://schemas.openxmlformats.org/spreadsheetml/2006/main" count="239" uniqueCount="85">
  <si>
    <t>CLUBE DOS JANGADEIROS</t>
  </si>
  <si>
    <t>COL</t>
  </si>
  <si>
    <t>VELEJADOR</t>
  </si>
  <si>
    <t>CAT</t>
  </si>
  <si>
    <t>CLUBE</t>
  </si>
  <si>
    <t>NUMERAL</t>
  </si>
  <si>
    <t>TOTAL</t>
  </si>
  <si>
    <t>DE</t>
  </si>
  <si>
    <t>PONTOS</t>
  </si>
  <si>
    <t>Obs.</t>
  </si>
  <si>
    <t>Pts.</t>
  </si>
  <si>
    <t>CLASSE LASER RADIAL</t>
  </si>
  <si>
    <t>REGATA DE MONOTIPOS</t>
  </si>
  <si>
    <t>CLASSE STANDARD</t>
  </si>
  <si>
    <t xml:space="preserve">                                                               CLASSE SNIPE</t>
  </si>
  <si>
    <t>Obs</t>
  </si>
  <si>
    <t>Pts</t>
  </si>
  <si>
    <t>CLASSE LASER 4.7</t>
  </si>
  <si>
    <t>CLASSE HC16</t>
  </si>
  <si>
    <t>Porto Alegre, 16 e 17 de Agosto de 2014</t>
  </si>
  <si>
    <t>17/08/</t>
  </si>
  <si>
    <t>Geral</t>
  </si>
  <si>
    <t>CDJ</t>
  </si>
  <si>
    <t>Claudio Mika / Aleks Vasconcellos</t>
  </si>
  <si>
    <t>João Kraemer / Guilherme Borguel</t>
  </si>
  <si>
    <t>Karoline Bauermann / Alban</t>
  </si>
  <si>
    <t>Martim Gallo</t>
  </si>
  <si>
    <t>Juvenil</t>
  </si>
  <si>
    <t>Américo Costa</t>
  </si>
  <si>
    <t>Sub15</t>
  </si>
  <si>
    <t>Diego Falcetta</t>
  </si>
  <si>
    <t>Antonio Albuquerque</t>
  </si>
  <si>
    <t>Mário Saffer / Sandra Saffer</t>
  </si>
  <si>
    <t>Fernando Kessler / Tailan Freitas</t>
  </si>
  <si>
    <t>Senior</t>
  </si>
  <si>
    <t>Gabriel Kieling / Lucas Huyer</t>
  </si>
  <si>
    <t>Phillipp Rump / Guilherme Medaglia</t>
  </si>
  <si>
    <t>Junior</t>
  </si>
  <si>
    <t>Andrei Kneipp / Pedro Zonta</t>
  </si>
  <si>
    <t>Breno Kneipp / Ian Paim</t>
  </si>
  <si>
    <t>Alexandre Paradeda / Geórgia Rodrigues</t>
  </si>
  <si>
    <t>Roberto Paradeda / Amanda Rodrigues</t>
  </si>
  <si>
    <t>Júnior</t>
  </si>
  <si>
    <t>André Huyer / Michele P. Oliveira</t>
  </si>
  <si>
    <t>Master</t>
  </si>
  <si>
    <t>VDS</t>
  </si>
  <si>
    <t>Eduardo Ekmann / João Gring</t>
  </si>
  <si>
    <t xml:space="preserve">Gustavo Lis / Claudia Lis </t>
  </si>
  <si>
    <t xml:space="preserve">Ricardo Lis / William </t>
  </si>
  <si>
    <t>Luis Schneider / Marcelo Hoffmeister</t>
  </si>
  <si>
    <t>Alexandre Fontena / Carolina Stahl</t>
  </si>
  <si>
    <t>SAVA</t>
  </si>
  <si>
    <t>André Gick / Ronaldo Ruschel</t>
  </si>
  <si>
    <t>Diego Quevedo / Erik Hoffmann</t>
  </si>
  <si>
    <t>Markus Schmidt / Magalis Schmidt</t>
  </si>
  <si>
    <t>Henrique Silva Dias</t>
  </si>
  <si>
    <t>Marcelo Gallicchio</t>
  </si>
  <si>
    <t>Rodrigo Quevedo</t>
  </si>
  <si>
    <t>Rafael Malinsky</t>
  </si>
  <si>
    <t>Pré-master</t>
  </si>
  <si>
    <t>Thiago Ribas</t>
  </si>
  <si>
    <t>Guilherme Autrum</t>
  </si>
  <si>
    <t>Infantil</t>
  </si>
  <si>
    <t>Antonio Rosa</t>
  </si>
  <si>
    <t>André Passow</t>
  </si>
  <si>
    <t>Luiz Eduardo Sokolnik</t>
  </si>
  <si>
    <t>Roberto Bortolaso</t>
  </si>
  <si>
    <t>Aders Santos</t>
  </si>
  <si>
    <t>Adrion Santos</t>
  </si>
  <si>
    <t>Augusto Moreira</t>
  </si>
  <si>
    <t>Gustavo Zipperer</t>
  </si>
  <si>
    <t>Lucas Ostergren</t>
  </si>
  <si>
    <t>Phillip Grochtmann</t>
  </si>
  <si>
    <t>dnc</t>
  </si>
  <si>
    <t>Atila Pellin Luiz Pejnovik</t>
  </si>
  <si>
    <t xml:space="preserve">Ricardo Dubeux / </t>
  </si>
  <si>
    <t>ocs</t>
  </si>
  <si>
    <t>dnf</t>
  </si>
  <si>
    <t>Guilherme Plentz / João Luka Moré</t>
  </si>
  <si>
    <t>Júrior</t>
  </si>
  <si>
    <t>Dnc</t>
  </si>
  <si>
    <t>CIG</t>
  </si>
  <si>
    <t>Marcelo Veras /Maria Ines</t>
  </si>
  <si>
    <t>.</t>
  </si>
  <si>
    <t>Tiago Brito / Vitor Brito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</si>
</sst>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/m"/>
    <numFmt numFmtId="165" formatCode="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Arial"/>
      <family val="2"/>
    </font>
    <font>
      <sz val="14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 Narrow"/>
      <family val="2"/>
    </font>
    <font>
      <b/>
      <sz val="16"/>
      <color indexed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1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/>
    </xf>
    <xf numFmtId="164" fontId="24" fillId="0" borderId="11" xfId="0" applyNumberFormat="1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164" fontId="24" fillId="0" borderId="13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5" fontId="24" fillId="0" borderId="14" xfId="0" applyNumberFormat="1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center"/>
    </xf>
    <xf numFmtId="1" fontId="24" fillId="0" borderId="14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5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24" fillId="0" borderId="10" xfId="0" applyNumberFormat="1" applyFont="1" applyBorder="1" applyAlignment="1">
      <alignment horizontal="center" vertical="center"/>
    </xf>
    <xf numFmtId="164" fontId="24" fillId="0" borderId="16" xfId="0" applyNumberFormat="1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1000125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1000125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22">
      <selection activeCell="A22" sqref="A22:IV22"/>
    </sheetView>
  </sheetViews>
  <sheetFormatPr defaultColWidth="9.140625" defaultRowHeight="12.75"/>
  <cols>
    <col min="1" max="1" width="3.8515625" style="0" customWidth="1"/>
    <col min="2" max="2" width="39.00390625" style="0" customWidth="1"/>
    <col min="3" max="3" width="10.8515625" style="0" bestFit="1" customWidth="1"/>
    <col min="4" max="4" width="9.421875" style="0" bestFit="1" customWidth="1"/>
    <col min="5" max="5" width="10.00390625" style="0" bestFit="1" customWidth="1"/>
    <col min="6" max="6" width="8.8515625" style="0" bestFit="1" customWidth="1"/>
    <col min="7" max="7" width="4.8515625" style="0" bestFit="1" customWidth="1"/>
    <col min="8" max="9" width="4.28125" style="0" customWidth="1"/>
    <col min="10" max="11" width="4.8515625" style="0" bestFit="1" customWidth="1"/>
    <col min="12" max="12" width="5.140625" style="0" customWidth="1"/>
  </cols>
  <sheetData>
    <row r="1" spans="1:10" ht="18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0.25" customHeight="1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1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21" customHeight="1">
      <c r="A4" s="16"/>
      <c r="B4" s="42"/>
      <c r="C4" s="42"/>
      <c r="D4" s="42"/>
      <c r="E4" s="42"/>
      <c r="F4" s="42"/>
      <c r="G4" s="42"/>
      <c r="H4" s="42"/>
      <c r="I4" s="42"/>
      <c r="J4" s="42"/>
    </row>
    <row r="5" spans="1:10" ht="28.5" customHeight="1">
      <c r="A5" s="46" t="s">
        <v>11</v>
      </c>
      <c r="B5" s="47"/>
      <c r="C5" s="47"/>
      <c r="D5" s="47"/>
      <c r="E5" s="47"/>
      <c r="F5" s="47"/>
      <c r="G5" s="47"/>
      <c r="H5" s="47"/>
      <c r="I5" s="47"/>
      <c r="J5" s="47"/>
    </row>
    <row r="6" spans="1:12" ht="12.75">
      <c r="A6" s="48" t="s">
        <v>1</v>
      </c>
      <c r="B6" s="51" t="s">
        <v>2</v>
      </c>
      <c r="C6" s="51" t="s">
        <v>3</v>
      </c>
      <c r="D6" s="51" t="s">
        <v>4</v>
      </c>
      <c r="E6" s="51" t="s">
        <v>5</v>
      </c>
      <c r="F6" s="6" t="s">
        <v>6</v>
      </c>
      <c r="G6" s="51">
        <v>1</v>
      </c>
      <c r="H6" s="51"/>
      <c r="I6" s="52">
        <v>2</v>
      </c>
      <c r="J6" s="53"/>
      <c r="K6" s="51">
        <v>3</v>
      </c>
      <c r="L6" s="51"/>
    </row>
    <row r="7" spans="1:12" ht="12.75">
      <c r="A7" s="49"/>
      <c r="B7" s="51"/>
      <c r="C7" s="51"/>
      <c r="D7" s="51"/>
      <c r="E7" s="51"/>
      <c r="F7" s="7" t="s">
        <v>7</v>
      </c>
      <c r="G7" s="43">
        <v>41867</v>
      </c>
      <c r="H7" s="43"/>
      <c r="I7" s="44">
        <v>41867</v>
      </c>
      <c r="J7" s="45"/>
      <c r="K7" s="43" t="s">
        <v>20</v>
      </c>
      <c r="L7" s="43"/>
    </row>
    <row r="8" spans="1:12" ht="12.75">
      <c r="A8" s="50"/>
      <c r="B8" s="51"/>
      <c r="C8" s="51"/>
      <c r="D8" s="51"/>
      <c r="E8" s="51"/>
      <c r="F8" s="8" t="s">
        <v>8</v>
      </c>
      <c r="G8" s="9" t="s">
        <v>9</v>
      </c>
      <c r="H8" s="9" t="s">
        <v>10</v>
      </c>
      <c r="I8" s="9" t="s">
        <v>15</v>
      </c>
      <c r="J8" s="9" t="s">
        <v>16</v>
      </c>
      <c r="K8" s="9" t="s">
        <v>9</v>
      </c>
      <c r="L8" s="9" t="s">
        <v>10</v>
      </c>
    </row>
    <row r="9" spans="1:12" ht="21" customHeight="1">
      <c r="A9" s="23">
        <v>1</v>
      </c>
      <c r="B9" s="24" t="s">
        <v>63</v>
      </c>
      <c r="C9" s="25" t="s">
        <v>37</v>
      </c>
      <c r="D9" s="25" t="s">
        <v>45</v>
      </c>
      <c r="E9" s="25">
        <v>197793</v>
      </c>
      <c r="F9" s="12">
        <f aca="true" t="shared" si="0" ref="F9:F16">SUM(H9:L9)</f>
        <v>4</v>
      </c>
      <c r="G9" s="9"/>
      <c r="H9" s="9">
        <v>1</v>
      </c>
      <c r="I9" s="9"/>
      <c r="J9" s="9">
        <v>2</v>
      </c>
      <c r="K9" s="9"/>
      <c r="L9" s="9">
        <v>1</v>
      </c>
    </row>
    <row r="10" spans="1:12" ht="21" customHeight="1">
      <c r="A10" s="23">
        <v>2</v>
      </c>
      <c r="B10" s="24" t="s">
        <v>55</v>
      </c>
      <c r="C10" s="25" t="s">
        <v>34</v>
      </c>
      <c r="D10" s="25" t="s">
        <v>45</v>
      </c>
      <c r="E10" s="25">
        <v>179009</v>
      </c>
      <c r="F10" s="12">
        <f t="shared" si="0"/>
        <v>5</v>
      </c>
      <c r="G10" s="9"/>
      <c r="H10" s="9">
        <v>2</v>
      </c>
      <c r="I10" s="9"/>
      <c r="J10" s="9">
        <v>1</v>
      </c>
      <c r="K10" s="9"/>
      <c r="L10" s="9">
        <v>2</v>
      </c>
    </row>
    <row r="11" spans="1:12" ht="21" customHeight="1">
      <c r="A11" s="23">
        <v>3</v>
      </c>
      <c r="B11" s="24" t="s">
        <v>56</v>
      </c>
      <c r="C11" s="25" t="s">
        <v>37</v>
      </c>
      <c r="D11" s="25" t="s">
        <v>45</v>
      </c>
      <c r="E11" s="25">
        <v>195332</v>
      </c>
      <c r="F11" s="12">
        <f t="shared" si="0"/>
        <v>9</v>
      </c>
      <c r="G11" s="9"/>
      <c r="H11" s="9">
        <v>3</v>
      </c>
      <c r="I11" s="9"/>
      <c r="J11" s="9">
        <v>3</v>
      </c>
      <c r="K11" s="9"/>
      <c r="L11" s="9">
        <v>3</v>
      </c>
    </row>
    <row r="12" spans="1:12" ht="21" customHeight="1">
      <c r="A12" s="23">
        <v>4</v>
      </c>
      <c r="B12" s="24" t="s">
        <v>57</v>
      </c>
      <c r="C12" s="25" t="s">
        <v>44</v>
      </c>
      <c r="D12" s="25" t="s">
        <v>45</v>
      </c>
      <c r="E12" s="25">
        <v>180881</v>
      </c>
      <c r="F12" s="12">
        <f t="shared" si="0"/>
        <v>12</v>
      </c>
      <c r="G12" s="9"/>
      <c r="H12" s="9">
        <v>4</v>
      </c>
      <c r="I12" s="9"/>
      <c r="J12" s="9">
        <v>4</v>
      </c>
      <c r="K12" s="9"/>
      <c r="L12" s="9">
        <v>4</v>
      </c>
    </row>
    <row r="13" spans="1:12" ht="21" customHeight="1">
      <c r="A13" s="23">
        <v>5</v>
      </c>
      <c r="B13" s="24" t="s">
        <v>60</v>
      </c>
      <c r="C13" s="25" t="s">
        <v>37</v>
      </c>
      <c r="D13" s="25" t="s">
        <v>45</v>
      </c>
      <c r="E13" s="25">
        <v>195327</v>
      </c>
      <c r="F13" s="12">
        <f t="shared" si="0"/>
        <v>15</v>
      </c>
      <c r="G13" s="9"/>
      <c r="H13" s="9">
        <v>5</v>
      </c>
      <c r="I13" s="9"/>
      <c r="J13" s="9">
        <v>5</v>
      </c>
      <c r="K13" s="9"/>
      <c r="L13" s="9">
        <v>5</v>
      </c>
    </row>
    <row r="14" spans="1:12" ht="21" customHeight="1">
      <c r="A14" s="23">
        <v>6</v>
      </c>
      <c r="B14" s="15" t="s">
        <v>26</v>
      </c>
      <c r="C14" s="11" t="s">
        <v>27</v>
      </c>
      <c r="D14" s="11" t="s">
        <v>22</v>
      </c>
      <c r="E14" s="11">
        <v>160638</v>
      </c>
      <c r="F14" s="12">
        <f t="shared" si="0"/>
        <v>19</v>
      </c>
      <c r="G14" s="13"/>
      <c r="H14" s="13">
        <v>6</v>
      </c>
      <c r="I14" s="13"/>
      <c r="J14" s="13">
        <v>7</v>
      </c>
      <c r="K14" s="13"/>
      <c r="L14" s="13">
        <v>6</v>
      </c>
    </row>
    <row r="15" spans="1:12" ht="21" customHeight="1">
      <c r="A15" s="23">
        <v>7</v>
      </c>
      <c r="B15" s="24" t="s">
        <v>58</v>
      </c>
      <c r="C15" s="25" t="s">
        <v>59</v>
      </c>
      <c r="D15" s="25" t="s">
        <v>45</v>
      </c>
      <c r="E15" s="25">
        <v>197079</v>
      </c>
      <c r="F15" s="12">
        <f t="shared" si="0"/>
        <v>20</v>
      </c>
      <c r="G15" s="9"/>
      <c r="H15" s="9">
        <v>7</v>
      </c>
      <c r="I15" s="9"/>
      <c r="J15" s="9">
        <v>6</v>
      </c>
      <c r="K15" s="9"/>
      <c r="L15" s="9">
        <v>7</v>
      </c>
    </row>
    <row r="16" spans="1:12" ht="21" customHeight="1">
      <c r="A16" s="33">
        <v>8</v>
      </c>
      <c r="B16" s="24" t="s">
        <v>61</v>
      </c>
      <c r="C16" s="25" t="s">
        <v>62</v>
      </c>
      <c r="D16" s="25" t="s">
        <v>45</v>
      </c>
      <c r="E16" s="25">
        <v>162771</v>
      </c>
      <c r="F16" s="12">
        <f t="shared" si="0"/>
        <v>25</v>
      </c>
      <c r="G16" s="9"/>
      <c r="H16" s="9">
        <v>8</v>
      </c>
      <c r="I16" s="9"/>
      <c r="J16" s="9">
        <v>8</v>
      </c>
      <c r="K16" s="9" t="s">
        <v>80</v>
      </c>
      <c r="L16" s="9">
        <v>9</v>
      </c>
    </row>
    <row r="17" spans="1:12" ht="21" customHeight="1">
      <c r="A17" s="35"/>
      <c r="B17" s="36"/>
      <c r="C17" s="37"/>
      <c r="D17" s="37"/>
      <c r="E17" s="37"/>
      <c r="F17" s="38"/>
      <c r="G17" s="39"/>
      <c r="H17" s="39"/>
      <c r="I17" s="39"/>
      <c r="J17" s="39"/>
      <c r="K17" s="34"/>
      <c r="L17" s="34"/>
    </row>
    <row r="18" spans="1:12" ht="21" customHeight="1">
      <c r="A18" s="35"/>
      <c r="B18" s="36"/>
      <c r="C18" s="37"/>
      <c r="D18" s="37"/>
      <c r="E18" s="37"/>
      <c r="F18" s="38"/>
      <c r="G18" s="39"/>
      <c r="H18" s="39"/>
      <c r="I18" s="39"/>
      <c r="J18" s="39"/>
      <c r="K18" s="34"/>
      <c r="L18" s="34"/>
    </row>
    <row r="19" spans="1:12" ht="21" customHeight="1">
      <c r="A19" s="35"/>
      <c r="B19" s="36"/>
      <c r="C19" s="37"/>
      <c r="D19" s="37"/>
      <c r="E19" s="37"/>
      <c r="F19" s="38"/>
      <c r="G19" s="39"/>
      <c r="H19" s="39"/>
      <c r="I19" s="39"/>
      <c r="J19" s="39"/>
      <c r="K19" s="34"/>
      <c r="L19" s="34"/>
    </row>
    <row r="20" spans="1:12" ht="21" customHeight="1">
      <c r="A20" s="35"/>
      <c r="B20" s="36"/>
      <c r="C20" s="37"/>
      <c r="D20" s="37"/>
      <c r="E20" s="37"/>
      <c r="F20" s="38"/>
      <c r="G20" s="39"/>
      <c r="H20" s="39"/>
      <c r="I20" s="39"/>
      <c r="J20" s="39"/>
      <c r="K20" s="34"/>
      <c r="L20" s="34"/>
    </row>
    <row r="21" spans="1:12" ht="21" customHeight="1">
      <c r="A21" s="35"/>
      <c r="B21" s="36"/>
      <c r="C21" s="37"/>
      <c r="D21" s="37"/>
      <c r="E21" s="37"/>
      <c r="F21" s="38"/>
      <c r="G21" s="39"/>
      <c r="H21" s="39"/>
      <c r="I21" s="39"/>
      <c r="J21" s="39"/>
      <c r="K21" s="34"/>
      <c r="L21" s="34"/>
    </row>
    <row r="22" spans="1:12" ht="21" customHeight="1">
      <c r="A22" s="35"/>
      <c r="B22" s="36"/>
      <c r="C22" s="37"/>
      <c r="D22" s="37"/>
      <c r="E22" s="37"/>
      <c r="F22" s="38"/>
      <c r="G22" s="39"/>
      <c r="H22" s="39"/>
      <c r="I22" s="39"/>
      <c r="J22" s="39"/>
      <c r="K22" s="34"/>
      <c r="L22" s="34"/>
    </row>
    <row r="23" spans="1:12" ht="21" customHeight="1">
      <c r="A23" s="35"/>
      <c r="B23" s="36"/>
      <c r="C23" s="37"/>
      <c r="D23" s="37"/>
      <c r="E23" s="37"/>
      <c r="F23" s="38"/>
      <c r="G23" s="39"/>
      <c r="H23" s="39"/>
      <c r="I23" s="39"/>
      <c r="J23" s="39"/>
      <c r="K23" s="34"/>
      <c r="L23" s="34"/>
    </row>
    <row r="24" spans="1:10" ht="25.5" customHeight="1">
      <c r="A24" s="46" t="s">
        <v>13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2" ht="12.75">
      <c r="A25" s="48" t="s">
        <v>1</v>
      </c>
      <c r="B25" s="51" t="s">
        <v>2</v>
      </c>
      <c r="C25" s="51" t="s">
        <v>3</v>
      </c>
      <c r="D25" s="51" t="s">
        <v>4</v>
      </c>
      <c r="E25" s="51" t="s">
        <v>5</v>
      </c>
      <c r="F25" s="6" t="s">
        <v>6</v>
      </c>
      <c r="G25" s="51">
        <v>1</v>
      </c>
      <c r="H25" s="51"/>
      <c r="I25" s="52">
        <v>2</v>
      </c>
      <c r="J25" s="53"/>
      <c r="K25" s="51">
        <v>3</v>
      </c>
      <c r="L25" s="51"/>
    </row>
    <row r="26" spans="1:12" ht="12.75">
      <c r="A26" s="49"/>
      <c r="B26" s="51"/>
      <c r="C26" s="51"/>
      <c r="D26" s="51"/>
      <c r="E26" s="51"/>
      <c r="F26" s="7" t="s">
        <v>7</v>
      </c>
      <c r="G26" s="43">
        <v>41867</v>
      </c>
      <c r="H26" s="43"/>
      <c r="I26" s="44">
        <v>41867</v>
      </c>
      <c r="J26" s="45"/>
      <c r="K26" s="43" t="s">
        <v>20</v>
      </c>
      <c r="L26" s="43"/>
    </row>
    <row r="27" spans="1:12" ht="12.75">
      <c r="A27" s="50"/>
      <c r="B27" s="51"/>
      <c r="C27" s="51"/>
      <c r="D27" s="51"/>
      <c r="E27" s="51"/>
      <c r="F27" s="8" t="s">
        <v>8</v>
      </c>
      <c r="G27" s="9" t="s">
        <v>9</v>
      </c>
      <c r="H27" s="9" t="s">
        <v>10</v>
      </c>
      <c r="I27" s="9" t="s">
        <v>15</v>
      </c>
      <c r="J27" s="9" t="s">
        <v>16</v>
      </c>
      <c r="K27" s="9" t="s">
        <v>9</v>
      </c>
      <c r="L27" s="9" t="s">
        <v>10</v>
      </c>
    </row>
    <row r="28" spans="1:12" ht="21" customHeight="1">
      <c r="A28" s="5">
        <v>1</v>
      </c>
      <c r="B28" s="10" t="s">
        <v>64</v>
      </c>
      <c r="C28" s="11" t="s">
        <v>34</v>
      </c>
      <c r="D28" s="11" t="s">
        <v>45</v>
      </c>
      <c r="E28" s="11">
        <v>202035</v>
      </c>
      <c r="F28" s="12">
        <f aca="true" t="shared" si="1" ref="F28:F37">SUM(H28:L28)</f>
        <v>6</v>
      </c>
      <c r="G28" s="13"/>
      <c r="H28" s="13">
        <v>1</v>
      </c>
      <c r="I28" s="13"/>
      <c r="J28" s="13">
        <v>3</v>
      </c>
      <c r="K28" s="13"/>
      <c r="L28" s="13">
        <v>2</v>
      </c>
    </row>
    <row r="29" spans="1:12" ht="21" customHeight="1">
      <c r="A29" s="5">
        <v>2</v>
      </c>
      <c r="B29" s="10" t="s">
        <v>72</v>
      </c>
      <c r="C29" s="11" t="s">
        <v>34</v>
      </c>
      <c r="D29" s="11" t="s">
        <v>45</v>
      </c>
      <c r="E29" s="11">
        <v>179087</v>
      </c>
      <c r="F29" s="12">
        <f t="shared" si="1"/>
        <v>11</v>
      </c>
      <c r="G29" s="13"/>
      <c r="H29" s="13">
        <v>6</v>
      </c>
      <c r="I29" s="13"/>
      <c r="J29" s="13">
        <v>4</v>
      </c>
      <c r="K29" s="13"/>
      <c r="L29" s="13">
        <v>1</v>
      </c>
    </row>
    <row r="30" spans="1:12" ht="21" customHeight="1">
      <c r="A30" s="5">
        <v>3</v>
      </c>
      <c r="B30" s="10" t="s">
        <v>66</v>
      </c>
      <c r="C30" s="11" t="s">
        <v>44</v>
      </c>
      <c r="D30" s="11" t="s">
        <v>45</v>
      </c>
      <c r="E30" s="11">
        <v>164864</v>
      </c>
      <c r="F30" s="12">
        <f t="shared" si="1"/>
        <v>11</v>
      </c>
      <c r="G30" s="13"/>
      <c r="H30" s="13">
        <v>4</v>
      </c>
      <c r="I30" s="13"/>
      <c r="J30" s="13">
        <v>1</v>
      </c>
      <c r="K30" s="13"/>
      <c r="L30" s="13">
        <v>6</v>
      </c>
    </row>
    <row r="31" spans="1:12" ht="21" customHeight="1">
      <c r="A31" s="5">
        <v>4</v>
      </c>
      <c r="B31" s="10" t="s">
        <v>68</v>
      </c>
      <c r="C31" s="11" t="s">
        <v>59</v>
      </c>
      <c r="D31" s="11" t="s">
        <v>45</v>
      </c>
      <c r="E31" s="11">
        <v>158151</v>
      </c>
      <c r="F31" s="12">
        <f t="shared" si="1"/>
        <v>12</v>
      </c>
      <c r="G31" s="13"/>
      <c r="H31" s="13">
        <v>2</v>
      </c>
      <c r="I31" s="13"/>
      <c r="J31" s="13">
        <v>7</v>
      </c>
      <c r="K31" s="13"/>
      <c r="L31" s="13">
        <v>3</v>
      </c>
    </row>
    <row r="32" spans="1:12" ht="21" customHeight="1">
      <c r="A32" s="5">
        <v>5</v>
      </c>
      <c r="B32" s="10" t="s">
        <v>71</v>
      </c>
      <c r="C32" s="11" t="s">
        <v>34</v>
      </c>
      <c r="D32" s="11" t="s">
        <v>45</v>
      </c>
      <c r="E32" s="11">
        <v>124195</v>
      </c>
      <c r="F32" s="12">
        <f t="shared" si="1"/>
        <v>12</v>
      </c>
      <c r="G32" s="13"/>
      <c r="H32" s="13">
        <v>5</v>
      </c>
      <c r="I32" s="13"/>
      <c r="J32" s="13">
        <v>2</v>
      </c>
      <c r="K32" s="13"/>
      <c r="L32" s="13">
        <v>5</v>
      </c>
    </row>
    <row r="33" spans="1:12" ht="21" customHeight="1">
      <c r="A33" s="5">
        <v>6</v>
      </c>
      <c r="B33" s="10" t="s">
        <v>68</v>
      </c>
      <c r="C33" s="11" t="s">
        <v>59</v>
      </c>
      <c r="D33" s="11" t="s">
        <v>45</v>
      </c>
      <c r="E33" s="11">
        <v>158151</v>
      </c>
      <c r="F33" s="12">
        <f t="shared" si="1"/>
        <v>12</v>
      </c>
      <c r="G33" s="13"/>
      <c r="H33" s="13">
        <v>2</v>
      </c>
      <c r="I33" s="13"/>
      <c r="J33" s="13">
        <v>7</v>
      </c>
      <c r="K33" s="13" t="s">
        <v>83</v>
      </c>
      <c r="L33" s="13">
        <v>3</v>
      </c>
    </row>
    <row r="34" spans="1:12" ht="21" customHeight="1">
      <c r="A34" s="5">
        <v>7</v>
      </c>
      <c r="B34" s="10" t="s">
        <v>65</v>
      </c>
      <c r="C34" s="11" t="s">
        <v>34</v>
      </c>
      <c r="D34" s="11" t="s">
        <v>45</v>
      </c>
      <c r="E34" s="11">
        <v>179000</v>
      </c>
      <c r="F34" s="12">
        <f t="shared" si="1"/>
        <v>13</v>
      </c>
      <c r="G34" s="13"/>
      <c r="H34" s="13">
        <v>3</v>
      </c>
      <c r="I34" s="13"/>
      <c r="J34" s="13">
        <v>6</v>
      </c>
      <c r="K34" s="13"/>
      <c r="L34" s="13">
        <v>4</v>
      </c>
    </row>
    <row r="35" spans="1:12" ht="21" customHeight="1">
      <c r="A35" s="5">
        <v>8</v>
      </c>
      <c r="B35" s="10" t="s">
        <v>67</v>
      </c>
      <c r="C35" s="11" t="s">
        <v>59</v>
      </c>
      <c r="D35" s="11" t="s">
        <v>45</v>
      </c>
      <c r="E35" s="11">
        <v>15815</v>
      </c>
      <c r="F35" s="12">
        <f t="shared" si="1"/>
        <v>23</v>
      </c>
      <c r="G35" s="13"/>
      <c r="H35" s="13">
        <v>8</v>
      </c>
      <c r="I35" s="13"/>
      <c r="J35" s="13">
        <v>5</v>
      </c>
      <c r="K35" s="13" t="s">
        <v>80</v>
      </c>
      <c r="L35" s="13">
        <v>10</v>
      </c>
    </row>
    <row r="36" spans="1:12" ht="21" customHeight="1">
      <c r="A36" s="5">
        <v>9</v>
      </c>
      <c r="B36" s="10" t="s">
        <v>70</v>
      </c>
      <c r="C36" s="11" t="s">
        <v>59</v>
      </c>
      <c r="D36" s="11" t="s">
        <v>45</v>
      </c>
      <c r="E36" s="11">
        <v>160846</v>
      </c>
      <c r="F36" s="12">
        <f t="shared" si="1"/>
        <v>26</v>
      </c>
      <c r="G36" s="13"/>
      <c r="H36" s="13">
        <v>7</v>
      </c>
      <c r="I36" s="13"/>
      <c r="J36" s="13">
        <v>9</v>
      </c>
      <c r="K36" s="13" t="s">
        <v>80</v>
      </c>
      <c r="L36" s="13">
        <v>10</v>
      </c>
    </row>
    <row r="37" spans="1:12" ht="21" customHeight="1">
      <c r="A37" s="5">
        <v>10</v>
      </c>
      <c r="B37" s="10" t="s">
        <v>69</v>
      </c>
      <c r="C37" s="11" t="s">
        <v>44</v>
      </c>
      <c r="D37" s="11" t="s">
        <v>45</v>
      </c>
      <c r="E37" s="11">
        <v>160668</v>
      </c>
      <c r="F37" s="12">
        <f t="shared" si="1"/>
        <v>27</v>
      </c>
      <c r="G37" s="13"/>
      <c r="H37" s="13">
        <v>9</v>
      </c>
      <c r="I37" s="13"/>
      <c r="J37" s="13">
        <v>8</v>
      </c>
      <c r="K37" s="13" t="s">
        <v>80</v>
      </c>
      <c r="L37" s="13">
        <v>10</v>
      </c>
    </row>
    <row r="38" spans="1:10" ht="21" customHeight="1" hidden="1">
      <c r="A38" s="5">
        <v>11</v>
      </c>
      <c r="B38" s="19"/>
      <c r="C38" s="20"/>
      <c r="D38" s="20"/>
      <c r="E38" s="20"/>
      <c r="F38" s="12">
        <f>SUM(G38:L38)</f>
        <v>0</v>
      </c>
      <c r="G38" s="22"/>
      <c r="H38" s="22"/>
      <c r="I38" s="22"/>
      <c r="J38" s="22"/>
    </row>
    <row r="39" spans="1:6" ht="12.75">
      <c r="A39" s="2"/>
      <c r="C39" s="3"/>
      <c r="D39" s="2"/>
      <c r="E39" s="2"/>
      <c r="F39" s="1"/>
    </row>
    <row r="40" spans="1:6" ht="18">
      <c r="A40" s="46" t="s">
        <v>17</v>
      </c>
      <c r="B40" s="47"/>
      <c r="C40" s="47"/>
      <c r="D40" s="47"/>
      <c r="E40" s="47"/>
      <c r="F40" s="47"/>
    </row>
    <row r="41" spans="1:12" ht="12.75">
      <c r="A41" s="48" t="s">
        <v>1</v>
      </c>
      <c r="B41" s="51" t="s">
        <v>2</v>
      </c>
      <c r="C41" s="51" t="s">
        <v>3</v>
      </c>
      <c r="D41" s="51" t="s">
        <v>4</v>
      </c>
      <c r="E41" s="51" t="s">
        <v>5</v>
      </c>
      <c r="F41" s="6" t="s">
        <v>6</v>
      </c>
      <c r="G41" s="51">
        <v>1</v>
      </c>
      <c r="H41" s="51"/>
      <c r="I41" s="52">
        <v>2</v>
      </c>
      <c r="J41" s="53"/>
      <c r="K41" s="51">
        <v>3</v>
      </c>
      <c r="L41" s="51"/>
    </row>
    <row r="42" spans="1:12" ht="12.75">
      <c r="A42" s="49"/>
      <c r="B42" s="51"/>
      <c r="C42" s="51"/>
      <c r="D42" s="51"/>
      <c r="E42" s="51"/>
      <c r="F42" s="7" t="s">
        <v>7</v>
      </c>
      <c r="G42" s="43">
        <v>41867</v>
      </c>
      <c r="H42" s="43"/>
      <c r="I42" s="44">
        <v>41867</v>
      </c>
      <c r="J42" s="45"/>
      <c r="K42" s="43" t="s">
        <v>20</v>
      </c>
      <c r="L42" s="43"/>
    </row>
    <row r="43" spans="1:12" ht="12.75">
      <c r="A43" s="50"/>
      <c r="B43" s="51"/>
      <c r="C43" s="51"/>
      <c r="D43" s="51"/>
      <c r="E43" s="51"/>
      <c r="F43" s="8" t="s">
        <v>8</v>
      </c>
      <c r="G43" s="9" t="s">
        <v>9</v>
      </c>
      <c r="H43" s="9" t="s">
        <v>10</v>
      </c>
      <c r="I43" s="9" t="s">
        <v>15</v>
      </c>
      <c r="J43" s="9" t="s">
        <v>16</v>
      </c>
      <c r="K43" s="9" t="s">
        <v>9</v>
      </c>
      <c r="L43" s="9" t="s">
        <v>10</v>
      </c>
    </row>
    <row r="44" spans="1:12" ht="24.75" customHeight="1">
      <c r="A44" s="17">
        <v>1</v>
      </c>
      <c r="B44" s="10" t="s">
        <v>30</v>
      </c>
      <c r="C44" s="11" t="s">
        <v>29</v>
      </c>
      <c r="D44" s="11" t="s">
        <v>22</v>
      </c>
      <c r="E44" s="11">
        <v>182600</v>
      </c>
      <c r="F44" s="12">
        <f>SUM(G44:L44)</f>
        <v>3</v>
      </c>
      <c r="G44" s="9"/>
      <c r="H44" s="9">
        <v>1</v>
      </c>
      <c r="I44" s="9"/>
      <c r="J44" s="9">
        <v>1</v>
      </c>
      <c r="K44" s="9"/>
      <c r="L44" s="9">
        <v>1</v>
      </c>
    </row>
    <row r="45" spans="1:12" ht="21" customHeight="1">
      <c r="A45" s="17">
        <v>2</v>
      </c>
      <c r="B45" s="10" t="s">
        <v>28</v>
      </c>
      <c r="C45" s="11" t="s">
        <v>29</v>
      </c>
      <c r="D45" s="11" t="s">
        <v>22</v>
      </c>
      <c r="E45" s="11">
        <v>129598</v>
      </c>
      <c r="F45" s="12">
        <f>SUM(G45:L45)</f>
        <v>6</v>
      </c>
      <c r="G45" s="9"/>
      <c r="H45" s="9">
        <v>2</v>
      </c>
      <c r="I45" s="9"/>
      <c r="J45" s="9">
        <v>2</v>
      </c>
      <c r="K45" s="9"/>
      <c r="L45" s="9">
        <v>2</v>
      </c>
    </row>
    <row r="46" spans="1:12" ht="21" customHeight="1">
      <c r="A46" s="17">
        <v>3</v>
      </c>
      <c r="B46" s="10" t="s">
        <v>31</v>
      </c>
      <c r="C46" s="11" t="s">
        <v>29</v>
      </c>
      <c r="D46" s="11" t="s">
        <v>22</v>
      </c>
      <c r="E46" s="11">
        <v>16</v>
      </c>
      <c r="F46" s="12">
        <f>SUM(G46:L46)</f>
        <v>9</v>
      </c>
      <c r="G46" s="9"/>
      <c r="H46" s="9">
        <v>3</v>
      </c>
      <c r="I46" s="9"/>
      <c r="J46" s="9">
        <v>3</v>
      </c>
      <c r="K46" s="9"/>
      <c r="L46" s="9">
        <v>3</v>
      </c>
    </row>
    <row r="53" spans="2:7" ht="13.5">
      <c r="B53" s="2"/>
      <c r="C53" s="3"/>
      <c r="D53" s="2"/>
      <c r="E53" s="2"/>
      <c r="F53" s="2"/>
      <c r="G53" s="4"/>
    </row>
  </sheetData>
  <mergeCells count="40">
    <mergeCell ref="K41:L41"/>
    <mergeCell ref="K42:L42"/>
    <mergeCell ref="K25:L25"/>
    <mergeCell ref="K26:L26"/>
    <mergeCell ref="K6:L6"/>
    <mergeCell ref="K7:L7"/>
    <mergeCell ref="G41:H41"/>
    <mergeCell ref="I41:J41"/>
    <mergeCell ref="G26:H26"/>
    <mergeCell ref="I26:J26"/>
    <mergeCell ref="A24:J24"/>
    <mergeCell ref="A25:A27"/>
    <mergeCell ref="B25:B27"/>
    <mergeCell ref="C25:C27"/>
    <mergeCell ref="G42:H42"/>
    <mergeCell ref="I42:J42"/>
    <mergeCell ref="A40:F40"/>
    <mergeCell ref="A41:A43"/>
    <mergeCell ref="B41:B43"/>
    <mergeCell ref="C41:C43"/>
    <mergeCell ref="D41:D43"/>
    <mergeCell ref="E41:E43"/>
    <mergeCell ref="D25:D27"/>
    <mergeCell ref="E25:E27"/>
    <mergeCell ref="G25:H25"/>
    <mergeCell ref="I25:J25"/>
    <mergeCell ref="G7:H7"/>
    <mergeCell ref="I7:J7"/>
    <mergeCell ref="A5:J5"/>
    <mergeCell ref="A6:A8"/>
    <mergeCell ref="B6:B8"/>
    <mergeCell ref="C6:C8"/>
    <mergeCell ref="D6:D8"/>
    <mergeCell ref="E6:E8"/>
    <mergeCell ref="G6:H6"/>
    <mergeCell ref="I6:J6"/>
    <mergeCell ref="A1:J1"/>
    <mergeCell ref="A2:J2"/>
    <mergeCell ref="A3:J3"/>
    <mergeCell ref="B4:J4"/>
  </mergeCells>
  <printOptions/>
  <pageMargins left="0.75" right="0.75" top="1" bottom="1" header="0.492125985" footer="0.49212598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PageLayoutView="0" workbookViewId="0" topLeftCell="A25">
      <selection activeCell="B41" sqref="B41"/>
    </sheetView>
  </sheetViews>
  <sheetFormatPr defaultColWidth="9.140625" defaultRowHeight="12.75"/>
  <cols>
    <col min="1" max="1" width="3.8515625" style="0" customWidth="1"/>
    <col min="2" max="2" width="39.00390625" style="0" customWidth="1"/>
    <col min="3" max="3" width="11.28125" style="0" bestFit="1" customWidth="1"/>
    <col min="4" max="4" width="9.421875" style="0" bestFit="1" customWidth="1"/>
    <col min="5" max="5" width="10.00390625" style="0" bestFit="1" customWidth="1"/>
    <col min="6" max="6" width="8.8515625" style="0" bestFit="1" customWidth="1"/>
    <col min="7" max="7" width="4.8515625" style="0" bestFit="1" customWidth="1"/>
    <col min="8" max="9" width="4.28125" style="0" customWidth="1"/>
    <col min="10" max="11" width="4.8515625" style="0" bestFit="1" customWidth="1"/>
    <col min="12" max="12" width="4.57421875" style="0" customWidth="1"/>
  </cols>
  <sheetData>
    <row r="1" spans="1:10" ht="18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ht="20.25" customHeight="1"/>
    <row r="3" spans="1:10" ht="21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21" customHeight="1">
      <c r="A4" s="16"/>
      <c r="B4" s="42"/>
      <c r="C4" s="42"/>
      <c r="D4" s="42"/>
      <c r="E4" s="42"/>
      <c r="F4" s="42"/>
      <c r="G4" s="42"/>
      <c r="H4" s="42"/>
      <c r="I4" s="42"/>
      <c r="J4" s="42"/>
    </row>
    <row r="5" spans="1:10" ht="28.5" customHeight="1">
      <c r="A5" s="57"/>
      <c r="B5" s="58"/>
      <c r="C5" s="58"/>
      <c r="D5" s="58"/>
      <c r="E5" s="58"/>
      <c r="F5" s="58"/>
      <c r="G5" s="58"/>
      <c r="H5" s="58"/>
      <c r="I5" s="58"/>
      <c r="J5" s="58"/>
    </row>
    <row r="6" spans="1:12" ht="25.5" customHeight="1">
      <c r="A6" s="59" t="s">
        <v>18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</row>
    <row r="7" spans="1:12" ht="12.75">
      <c r="A7" s="54" t="s">
        <v>1</v>
      </c>
      <c r="B7" s="54" t="s">
        <v>2</v>
      </c>
      <c r="C7" s="54" t="s">
        <v>3</v>
      </c>
      <c r="D7" s="54" t="s">
        <v>4</v>
      </c>
      <c r="E7" s="54" t="s">
        <v>5</v>
      </c>
      <c r="F7" s="6" t="s">
        <v>6</v>
      </c>
      <c r="G7" s="52">
        <v>1</v>
      </c>
      <c r="H7" s="53"/>
      <c r="I7" s="52">
        <v>2</v>
      </c>
      <c r="J7" s="53"/>
      <c r="K7" s="52">
        <v>3</v>
      </c>
      <c r="L7" s="53"/>
    </row>
    <row r="8" spans="1:12" ht="12.75">
      <c r="A8" s="55"/>
      <c r="B8" s="55"/>
      <c r="C8" s="55"/>
      <c r="D8" s="55"/>
      <c r="E8" s="55"/>
      <c r="F8" s="7" t="s">
        <v>7</v>
      </c>
      <c r="G8" s="44">
        <v>41867</v>
      </c>
      <c r="H8" s="45"/>
      <c r="I8" s="44">
        <v>41867</v>
      </c>
      <c r="J8" s="45"/>
      <c r="K8" s="44">
        <v>41868</v>
      </c>
      <c r="L8" s="45"/>
    </row>
    <row r="9" spans="1:12" ht="12.75">
      <c r="A9" s="56"/>
      <c r="B9" s="56"/>
      <c r="C9" s="56"/>
      <c r="D9" s="56"/>
      <c r="E9" s="56"/>
      <c r="F9" s="8" t="s">
        <v>8</v>
      </c>
      <c r="G9" s="9" t="s">
        <v>9</v>
      </c>
      <c r="H9" s="9" t="s">
        <v>10</v>
      </c>
      <c r="I9" s="9" t="s">
        <v>15</v>
      </c>
      <c r="J9" s="9" t="s">
        <v>16</v>
      </c>
      <c r="K9" s="9" t="s">
        <v>9</v>
      </c>
      <c r="L9" s="9" t="s">
        <v>10</v>
      </c>
    </row>
    <row r="10" spans="1:12" ht="21" customHeight="1">
      <c r="A10" s="5">
        <v>1</v>
      </c>
      <c r="B10" s="10" t="s">
        <v>23</v>
      </c>
      <c r="C10" s="11" t="s">
        <v>21</v>
      </c>
      <c r="D10" s="11" t="s">
        <v>22</v>
      </c>
      <c r="E10" s="11">
        <v>114307</v>
      </c>
      <c r="F10" s="12">
        <f aca="true" t="shared" si="0" ref="F10:F18">SUM(H10:L10)</f>
        <v>4</v>
      </c>
      <c r="G10" s="13"/>
      <c r="H10" s="13">
        <v>1</v>
      </c>
      <c r="I10" s="13"/>
      <c r="J10" s="13">
        <v>1</v>
      </c>
      <c r="K10" s="13"/>
      <c r="L10" s="13">
        <v>2</v>
      </c>
    </row>
    <row r="11" spans="1:12" ht="21" customHeight="1">
      <c r="A11" s="5">
        <v>2</v>
      </c>
      <c r="B11" s="10" t="s">
        <v>25</v>
      </c>
      <c r="C11" s="11" t="s">
        <v>21</v>
      </c>
      <c r="D11" s="11" t="s">
        <v>22</v>
      </c>
      <c r="E11" s="11">
        <v>110479</v>
      </c>
      <c r="F11" s="12">
        <f t="shared" si="0"/>
        <v>6</v>
      </c>
      <c r="G11" s="13"/>
      <c r="H11" s="13">
        <v>3</v>
      </c>
      <c r="I11" s="13"/>
      <c r="J11" s="13">
        <v>2</v>
      </c>
      <c r="K11" s="13"/>
      <c r="L11" s="13">
        <v>1</v>
      </c>
    </row>
    <row r="12" spans="1:12" ht="21" customHeight="1">
      <c r="A12" s="5">
        <v>3</v>
      </c>
      <c r="B12" s="10" t="s">
        <v>49</v>
      </c>
      <c r="C12" s="11" t="s">
        <v>44</v>
      </c>
      <c r="D12" s="11" t="s">
        <v>45</v>
      </c>
      <c r="E12" s="11">
        <v>102106</v>
      </c>
      <c r="F12" s="12">
        <f t="shared" si="0"/>
        <v>15</v>
      </c>
      <c r="G12" s="13"/>
      <c r="H12" s="13">
        <v>4</v>
      </c>
      <c r="I12" s="13"/>
      <c r="J12" s="13">
        <v>6</v>
      </c>
      <c r="K12" s="13"/>
      <c r="L12" s="13">
        <v>5</v>
      </c>
    </row>
    <row r="13" spans="1:12" ht="21" customHeight="1">
      <c r="A13" s="5">
        <v>4</v>
      </c>
      <c r="B13" s="10" t="s">
        <v>24</v>
      </c>
      <c r="C13" s="11" t="s">
        <v>21</v>
      </c>
      <c r="D13" s="11" t="s">
        <v>22</v>
      </c>
      <c r="E13" s="11">
        <v>111870</v>
      </c>
      <c r="F13" s="12">
        <f t="shared" si="0"/>
        <v>18</v>
      </c>
      <c r="G13" s="13"/>
      <c r="H13" s="13">
        <v>11</v>
      </c>
      <c r="I13" s="13"/>
      <c r="J13" s="13">
        <v>4</v>
      </c>
      <c r="K13" s="13"/>
      <c r="L13" s="13">
        <v>3</v>
      </c>
    </row>
    <row r="14" spans="1:12" ht="21" customHeight="1">
      <c r="A14" s="5">
        <v>5</v>
      </c>
      <c r="B14" s="10" t="s">
        <v>46</v>
      </c>
      <c r="C14" s="11" t="s">
        <v>21</v>
      </c>
      <c r="D14" s="11" t="s">
        <v>45</v>
      </c>
      <c r="E14" s="11">
        <v>109322</v>
      </c>
      <c r="F14" s="12">
        <f t="shared" si="0"/>
        <v>24</v>
      </c>
      <c r="G14" s="13"/>
      <c r="H14" s="13">
        <v>2</v>
      </c>
      <c r="I14" s="13"/>
      <c r="J14" s="13">
        <v>8</v>
      </c>
      <c r="K14" s="13" t="s">
        <v>80</v>
      </c>
      <c r="L14" s="13">
        <v>14</v>
      </c>
    </row>
    <row r="15" spans="1:12" ht="21" customHeight="1">
      <c r="A15" s="5">
        <v>6</v>
      </c>
      <c r="B15" s="10" t="s">
        <v>43</v>
      </c>
      <c r="C15" s="11" t="s">
        <v>44</v>
      </c>
      <c r="D15" s="11" t="s">
        <v>45</v>
      </c>
      <c r="E15" s="11">
        <v>111770</v>
      </c>
      <c r="F15" s="12">
        <f t="shared" si="0"/>
        <v>25</v>
      </c>
      <c r="G15" s="14"/>
      <c r="H15" s="14">
        <v>7</v>
      </c>
      <c r="I15" s="14" t="s">
        <v>77</v>
      </c>
      <c r="J15" s="14">
        <v>14</v>
      </c>
      <c r="K15" s="14"/>
      <c r="L15" s="14">
        <v>4</v>
      </c>
    </row>
    <row r="16" spans="1:12" ht="21" customHeight="1">
      <c r="A16" s="5">
        <v>7</v>
      </c>
      <c r="B16" s="10" t="s">
        <v>48</v>
      </c>
      <c r="C16" s="11" t="s">
        <v>21</v>
      </c>
      <c r="D16" s="11" t="s">
        <v>45</v>
      </c>
      <c r="E16" s="11">
        <v>111765</v>
      </c>
      <c r="F16" s="12">
        <f t="shared" si="0"/>
        <v>25</v>
      </c>
      <c r="G16" s="14"/>
      <c r="H16" s="14">
        <v>6</v>
      </c>
      <c r="I16" s="14"/>
      <c r="J16" s="14">
        <v>5</v>
      </c>
      <c r="K16" s="13" t="s">
        <v>80</v>
      </c>
      <c r="L16" s="13">
        <v>14</v>
      </c>
    </row>
    <row r="17" spans="1:12" ht="21" customHeight="1">
      <c r="A17" s="5">
        <v>8</v>
      </c>
      <c r="B17" s="10" t="s">
        <v>47</v>
      </c>
      <c r="C17" s="11" t="s">
        <v>21</v>
      </c>
      <c r="D17" s="11" t="s">
        <v>45</v>
      </c>
      <c r="E17" s="11">
        <v>113555</v>
      </c>
      <c r="F17" s="12">
        <f t="shared" si="0"/>
        <v>26</v>
      </c>
      <c r="G17" s="14"/>
      <c r="H17" s="14">
        <v>5</v>
      </c>
      <c r="I17" s="14"/>
      <c r="J17" s="14">
        <v>7</v>
      </c>
      <c r="K17" s="13" t="s">
        <v>80</v>
      </c>
      <c r="L17" s="13">
        <v>14</v>
      </c>
    </row>
    <row r="18" spans="1:12" ht="21" customHeight="1">
      <c r="A18" s="5">
        <v>9</v>
      </c>
      <c r="B18" s="10" t="s">
        <v>54</v>
      </c>
      <c r="C18" s="11" t="s">
        <v>21</v>
      </c>
      <c r="D18" s="11" t="s">
        <v>51</v>
      </c>
      <c r="E18" s="11">
        <v>113603</v>
      </c>
      <c r="F18" s="12">
        <f t="shared" si="0"/>
        <v>28</v>
      </c>
      <c r="G18" s="14"/>
      <c r="H18" s="14">
        <v>9</v>
      </c>
      <c r="I18" s="14"/>
      <c r="J18" s="14">
        <v>12</v>
      </c>
      <c r="K18" s="14"/>
      <c r="L18" s="14">
        <v>7</v>
      </c>
    </row>
    <row r="19" spans="1:12" ht="21" customHeight="1">
      <c r="A19" s="5">
        <v>10</v>
      </c>
      <c r="B19" s="10" t="s">
        <v>50</v>
      </c>
      <c r="C19" s="11" t="s">
        <v>21</v>
      </c>
      <c r="D19" s="11" t="s">
        <v>51</v>
      </c>
      <c r="E19" s="11">
        <v>110456</v>
      </c>
      <c r="F19" s="12">
        <f>SUM(G19:L19)</f>
        <v>28</v>
      </c>
      <c r="G19" s="14"/>
      <c r="H19" s="14">
        <v>10</v>
      </c>
      <c r="I19" s="14"/>
      <c r="J19" s="14">
        <v>10</v>
      </c>
      <c r="K19" s="13"/>
      <c r="L19" s="13">
        <v>8</v>
      </c>
    </row>
    <row r="20" spans="1:12" ht="21" customHeight="1">
      <c r="A20" s="5">
        <v>11</v>
      </c>
      <c r="B20" s="10" t="s">
        <v>75</v>
      </c>
      <c r="C20" s="11" t="s">
        <v>21</v>
      </c>
      <c r="D20" s="11" t="s">
        <v>81</v>
      </c>
      <c r="E20" s="11">
        <v>104990</v>
      </c>
      <c r="F20" s="12">
        <f>SUM(H20:L20)</f>
        <v>31</v>
      </c>
      <c r="G20" s="14" t="s">
        <v>76</v>
      </c>
      <c r="H20" s="14">
        <v>14</v>
      </c>
      <c r="I20" s="14"/>
      <c r="J20" s="14">
        <v>3</v>
      </c>
      <c r="K20" s="14" t="s">
        <v>80</v>
      </c>
      <c r="L20" s="14">
        <v>14</v>
      </c>
    </row>
    <row r="21" spans="1:12" ht="21" customHeight="1">
      <c r="A21" s="5">
        <v>12</v>
      </c>
      <c r="B21" s="10" t="s">
        <v>32</v>
      </c>
      <c r="C21" s="11" t="s">
        <v>21</v>
      </c>
      <c r="D21" s="11" t="s">
        <v>22</v>
      </c>
      <c r="E21" s="11">
        <v>112093</v>
      </c>
      <c r="F21" s="12">
        <f>SUM(H21:L21)</f>
        <v>31</v>
      </c>
      <c r="G21" s="14"/>
      <c r="H21" s="14">
        <v>8</v>
      </c>
      <c r="I21" s="14"/>
      <c r="J21" s="14">
        <v>9</v>
      </c>
      <c r="K21" s="14" t="s">
        <v>80</v>
      </c>
      <c r="L21" s="14">
        <v>14</v>
      </c>
    </row>
    <row r="22" spans="1:12" ht="21" customHeight="1">
      <c r="A22" s="5">
        <v>13</v>
      </c>
      <c r="B22" s="10" t="s">
        <v>82</v>
      </c>
      <c r="C22" s="11" t="s">
        <v>44</v>
      </c>
      <c r="D22" s="11" t="s">
        <v>51</v>
      </c>
      <c r="E22" s="11">
        <v>111511</v>
      </c>
      <c r="F22" s="12">
        <f>SUM(H22:L22)</f>
        <v>31</v>
      </c>
      <c r="G22" s="14" t="s">
        <v>73</v>
      </c>
      <c r="H22" s="14">
        <v>14</v>
      </c>
      <c r="I22" s="14"/>
      <c r="J22" s="14">
        <v>11</v>
      </c>
      <c r="K22" s="14"/>
      <c r="L22" s="14">
        <v>6</v>
      </c>
    </row>
    <row r="23" spans="1:12" ht="21" customHeight="1" hidden="1">
      <c r="A23" s="18"/>
      <c r="B23" s="19"/>
      <c r="C23" s="20"/>
      <c r="D23" s="20"/>
      <c r="E23" s="20"/>
      <c r="F23" s="21"/>
      <c r="G23" s="22"/>
      <c r="H23" s="22"/>
      <c r="I23" s="22"/>
      <c r="J23" s="22"/>
      <c r="K23" s="22"/>
      <c r="L23" s="22"/>
    </row>
    <row r="24" spans="1:12" ht="21" customHeight="1">
      <c r="A24" s="27"/>
      <c r="B24" s="28"/>
      <c r="C24" s="29"/>
      <c r="D24" s="29"/>
      <c r="E24" s="29"/>
      <c r="F24" s="30"/>
      <c r="G24" s="22"/>
      <c r="H24" s="22"/>
      <c r="I24" s="22"/>
      <c r="J24" s="22"/>
      <c r="K24" s="22"/>
      <c r="L24" s="22"/>
    </row>
    <row r="25" spans="1:12" ht="21" customHeight="1">
      <c r="A25" s="27"/>
      <c r="B25" s="28"/>
      <c r="C25" s="29"/>
      <c r="D25" s="29"/>
      <c r="E25" s="29"/>
      <c r="F25" s="30"/>
      <c r="G25" s="22"/>
      <c r="H25" s="22"/>
      <c r="I25" s="22"/>
      <c r="J25" s="22"/>
      <c r="K25" s="22"/>
      <c r="L25" s="22"/>
    </row>
    <row r="26" spans="1:12" ht="21" customHeight="1">
      <c r="A26" s="27"/>
      <c r="B26" s="28"/>
      <c r="C26" s="29"/>
      <c r="D26" s="29"/>
      <c r="E26" s="29"/>
      <c r="F26" s="30"/>
      <c r="G26" s="22"/>
      <c r="H26" s="22"/>
      <c r="I26" s="22"/>
      <c r="J26" s="22"/>
      <c r="K26" s="22"/>
      <c r="L26" s="22"/>
    </row>
    <row r="27" spans="1:12" ht="21" customHeight="1">
      <c r="A27" s="27"/>
      <c r="B27" s="28"/>
      <c r="C27" s="29"/>
      <c r="D27" s="29"/>
      <c r="E27" s="29"/>
      <c r="F27" s="30"/>
      <c r="G27" s="22"/>
      <c r="H27" s="22"/>
      <c r="I27" s="22"/>
      <c r="J27" s="22"/>
      <c r="K27" s="22"/>
      <c r="L27" s="22"/>
    </row>
    <row r="28" spans="1:12" ht="21" customHeight="1">
      <c r="A28" s="27"/>
      <c r="B28" s="28"/>
      <c r="C28" s="29"/>
      <c r="D28" s="29"/>
      <c r="E28" s="29"/>
      <c r="F28" s="30"/>
      <c r="G28" s="22"/>
      <c r="H28" s="22"/>
      <c r="I28" s="22"/>
      <c r="J28" s="22"/>
      <c r="K28" s="22"/>
      <c r="L28" s="22"/>
    </row>
    <row r="29" spans="1:12" ht="21" customHeight="1">
      <c r="A29" s="27"/>
      <c r="B29" s="28"/>
      <c r="C29" s="29"/>
      <c r="D29" s="29"/>
      <c r="E29" s="29"/>
      <c r="F29" s="30"/>
      <c r="G29" s="22"/>
      <c r="H29" s="22"/>
      <c r="I29" s="22"/>
      <c r="J29" s="22"/>
      <c r="K29" s="22"/>
      <c r="L29" s="22"/>
    </row>
    <row r="30" spans="1:12" ht="21" customHeight="1">
      <c r="A30" s="27"/>
      <c r="B30" s="28"/>
      <c r="C30" s="29"/>
      <c r="D30" s="29"/>
      <c r="E30" s="29"/>
      <c r="F30" s="30"/>
      <c r="G30" s="22"/>
      <c r="H30" s="22"/>
      <c r="I30" s="22"/>
      <c r="J30" s="22"/>
      <c r="K30" s="22"/>
      <c r="L30" s="22"/>
    </row>
    <row r="31" spans="1:12" ht="21" customHeight="1">
      <c r="A31" s="27"/>
      <c r="B31" s="28"/>
      <c r="C31" s="29"/>
      <c r="D31" s="29"/>
      <c r="E31" s="29"/>
      <c r="F31" s="30"/>
      <c r="G31" s="22"/>
      <c r="H31" s="22"/>
      <c r="I31" s="22"/>
      <c r="J31" s="22"/>
      <c r="K31" s="22"/>
      <c r="L31" s="22"/>
    </row>
    <row r="32" spans="1:12" ht="21" customHeight="1">
      <c r="A32" s="27"/>
      <c r="B32" s="28"/>
      <c r="C32" s="29"/>
      <c r="D32" s="29"/>
      <c r="E32" s="29"/>
      <c r="F32" s="30"/>
      <c r="G32" s="22"/>
      <c r="H32" s="22"/>
      <c r="I32" s="22"/>
      <c r="J32" s="22"/>
      <c r="K32" s="22"/>
      <c r="L32" s="22"/>
    </row>
    <row r="33" spans="1:12" ht="21" customHeight="1">
      <c r="A33" s="27"/>
      <c r="B33" s="28"/>
      <c r="C33" s="29"/>
      <c r="D33" s="29"/>
      <c r="E33" s="29"/>
      <c r="F33" s="30"/>
      <c r="G33" s="22"/>
      <c r="H33" s="22"/>
      <c r="I33" s="22"/>
      <c r="J33" s="22"/>
      <c r="K33" s="22"/>
      <c r="L33" s="22"/>
    </row>
    <row r="34" spans="1:12" ht="21" customHeight="1">
      <c r="A34" s="27"/>
      <c r="B34" s="28"/>
      <c r="C34" s="29"/>
      <c r="D34" s="29"/>
      <c r="E34" s="29"/>
      <c r="F34" s="30"/>
      <c r="G34" s="22"/>
      <c r="H34" s="22"/>
      <c r="I34" s="22"/>
      <c r="J34" s="22"/>
      <c r="K34" s="22"/>
      <c r="L34" s="22"/>
    </row>
    <row r="35" spans="1:6" ht="12.75">
      <c r="A35" s="2"/>
      <c r="B35" s="3"/>
      <c r="C35" s="2"/>
      <c r="D35" s="2"/>
      <c r="E35" s="2"/>
      <c r="F35" s="1"/>
    </row>
    <row r="36" spans="1:6" ht="18">
      <c r="A36" s="46" t="s">
        <v>14</v>
      </c>
      <c r="B36" s="47"/>
      <c r="C36" s="47"/>
      <c r="D36" s="47"/>
      <c r="E36" s="47"/>
      <c r="F36" s="47"/>
    </row>
    <row r="37" spans="1:12" ht="12.75">
      <c r="A37" s="48" t="s">
        <v>1</v>
      </c>
      <c r="B37" s="51" t="s">
        <v>2</v>
      </c>
      <c r="C37" s="51" t="s">
        <v>3</v>
      </c>
      <c r="D37" s="51" t="s">
        <v>4</v>
      </c>
      <c r="E37" s="51" t="s">
        <v>5</v>
      </c>
      <c r="F37" s="6" t="s">
        <v>6</v>
      </c>
      <c r="G37" s="51">
        <v>1</v>
      </c>
      <c r="H37" s="51"/>
      <c r="I37" s="52">
        <v>2</v>
      </c>
      <c r="J37" s="53"/>
      <c r="K37" s="51">
        <v>3</v>
      </c>
      <c r="L37" s="51"/>
    </row>
    <row r="38" spans="1:12" ht="12.75">
      <c r="A38" s="49"/>
      <c r="B38" s="51"/>
      <c r="C38" s="51"/>
      <c r="D38" s="51"/>
      <c r="E38" s="51"/>
      <c r="F38" s="7" t="s">
        <v>7</v>
      </c>
      <c r="G38" s="43">
        <v>41867</v>
      </c>
      <c r="H38" s="43"/>
      <c r="I38" s="44">
        <v>41867</v>
      </c>
      <c r="J38" s="45"/>
      <c r="K38" s="43">
        <v>41868</v>
      </c>
      <c r="L38" s="43"/>
    </row>
    <row r="39" spans="1:12" ht="12.75">
      <c r="A39" s="50"/>
      <c r="B39" s="51"/>
      <c r="C39" s="51"/>
      <c r="D39" s="51"/>
      <c r="E39" s="51"/>
      <c r="F39" s="8" t="s">
        <v>8</v>
      </c>
      <c r="G39" s="9" t="s">
        <v>9</v>
      </c>
      <c r="H39" s="9" t="s">
        <v>10</v>
      </c>
      <c r="I39" s="9" t="s">
        <v>15</v>
      </c>
      <c r="J39" s="9" t="s">
        <v>16</v>
      </c>
      <c r="K39" s="9" t="s">
        <v>9</v>
      </c>
      <c r="L39" s="9" t="s">
        <v>10</v>
      </c>
    </row>
    <row r="40" spans="1:12" ht="21" customHeight="1">
      <c r="A40" s="17">
        <v>1</v>
      </c>
      <c r="B40" s="24" t="s">
        <v>84</v>
      </c>
      <c r="C40" s="11" t="s">
        <v>42</v>
      </c>
      <c r="D40" s="11" t="s">
        <v>22</v>
      </c>
      <c r="E40" s="11">
        <v>26804</v>
      </c>
      <c r="F40" s="12">
        <f aca="true" t="shared" si="1" ref="F40:F51">SUM(H40:L40)</f>
        <v>6</v>
      </c>
      <c r="G40" s="13"/>
      <c r="H40" s="13">
        <v>4</v>
      </c>
      <c r="I40" s="13"/>
      <c r="J40" s="13">
        <v>1</v>
      </c>
      <c r="K40" s="13"/>
      <c r="L40" s="13">
        <v>1</v>
      </c>
    </row>
    <row r="41" spans="1:12" ht="21" customHeight="1">
      <c r="A41" s="17">
        <v>2</v>
      </c>
      <c r="B41" s="24" t="s">
        <v>33</v>
      </c>
      <c r="C41" s="25" t="s">
        <v>34</v>
      </c>
      <c r="D41" s="25" t="s">
        <v>22</v>
      </c>
      <c r="E41" s="25">
        <v>29254</v>
      </c>
      <c r="F41" s="12">
        <f t="shared" si="1"/>
        <v>10</v>
      </c>
      <c r="G41" s="9"/>
      <c r="H41" s="9">
        <v>2</v>
      </c>
      <c r="I41" s="9"/>
      <c r="J41" s="9">
        <v>4</v>
      </c>
      <c r="K41" s="9"/>
      <c r="L41" s="9">
        <v>4</v>
      </c>
    </row>
    <row r="42" spans="1:12" ht="21" customHeight="1">
      <c r="A42" s="17">
        <v>3</v>
      </c>
      <c r="B42" s="24" t="s">
        <v>74</v>
      </c>
      <c r="C42" s="11" t="s">
        <v>34</v>
      </c>
      <c r="D42" s="11" t="s">
        <v>22</v>
      </c>
      <c r="E42" s="11">
        <v>27535</v>
      </c>
      <c r="F42" s="12">
        <f t="shared" si="1"/>
        <v>10</v>
      </c>
      <c r="G42" s="13"/>
      <c r="H42" s="13">
        <v>5</v>
      </c>
      <c r="I42" s="13"/>
      <c r="J42" s="13">
        <v>2</v>
      </c>
      <c r="K42" s="13"/>
      <c r="L42" s="13">
        <v>3</v>
      </c>
    </row>
    <row r="43" spans="1:12" ht="21" customHeight="1">
      <c r="A43" s="17">
        <v>4</v>
      </c>
      <c r="B43" s="24" t="s">
        <v>40</v>
      </c>
      <c r="C43" s="11" t="s">
        <v>34</v>
      </c>
      <c r="D43" s="11" t="s">
        <v>22</v>
      </c>
      <c r="E43" s="11">
        <v>31192</v>
      </c>
      <c r="F43" s="12">
        <f t="shared" si="1"/>
        <v>12</v>
      </c>
      <c r="G43" s="14"/>
      <c r="H43" s="14">
        <v>3</v>
      </c>
      <c r="I43" s="14"/>
      <c r="J43" s="14">
        <v>3</v>
      </c>
      <c r="K43" s="14"/>
      <c r="L43" s="14">
        <v>6</v>
      </c>
    </row>
    <row r="44" spans="1:12" ht="21" customHeight="1">
      <c r="A44" s="17">
        <v>5</v>
      </c>
      <c r="B44" s="24" t="s">
        <v>35</v>
      </c>
      <c r="C44" s="25" t="s">
        <v>34</v>
      </c>
      <c r="D44" s="25" t="s">
        <v>22</v>
      </c>
      <c r="E44" s="25">
        <v>31066</v>
      </c>
      <c r="F44" s="12">
        <f t="shared" si="1"/>
        <v>18</v>
      </c>
      <c r="G44" s="26"/>
      <c r="H44" s="26">
        <v>6</v>
      </c>
      <c r="I44" s="26"/>
      <c r="J44" s="26">
        <v>10</v>
      </c>
      <c r="K44" s="26"/>
      <c r="L44" s="26">
        <v>2</v>
      </c>
    </row>
    <row r="45" spans="1:12" ht="21" customHeight="1">
      <c r="A45" s="17">
        <v>6</v>
      </c>
      <c r="B45" s="24" t="s">
        <v>41</v>
      </c>
      <c r="C45" s="11" t="s">
        <v>34</v>
      </c>
      <c r="D45" s="11" t="s">
        <v>22</v>
      </c>
      <c r="E45" s="11">
        <v>31195</v>
      </c>
      <c r="F45" s="12">
        <f t="shared" si="1"/>
        <v>19</v>
      </c>
      <c r="G45" s="14"/>
      <c r="H45" s="14">
        <v>1</v>
      </c>
      <c r="I45" s="14"/>
      <c r="J45" s="14">
        <v>6</v>
      </c>
      <c r="K45" s="14" t="s">
        <v>80</v>
      </c>
      <c r="L45" s="14">
        <v>12</v>
      </c>
    </row>
    <row r="46" spans="1:12" ht="21" customHeight="1">
      <c r="A46" s="17">
        <v>7</v>
      </c>
      <c r="B46" s="24" t="s">
        <v>52</v>
      </c>
      <c r="C46" s="11" t="s">
        <v>34</v>
      </c>
      <c r="D46" s="11" t="s">
        <v>45</v>
      </c>
      <c r="E46" s="11">
        <v>31177</v>
      </c>
      <c r="F46" s="12">
        <f t="shared" si="1"/>
        <v>22</v>
      </c>
      <c r="G46" s="14"/>
      <c r="H46" s="14">
        <v>8</v>
      </c>
      <c r="I46" s="14"/>
      <c r="J46" s="14">
        <v>7</v>
      </c>
      <c r="K46" s="14"/>
      <c r="L46" s="14">
        <v>7</v>
      </c>
    </row>
    <row r="47" spans="1:12" ht="21" customHeight="1">
      <c r="A47" s="17">
        <v>8</v>
      </c>
      <c r="B47" s="24" t="s">
        <v>78</v>
      </c>
      <c r="C47" s="11" t="s">
        <v>79</v>
      </c>
      <c r="D47" s="11" t="s">
        <v>22</v>
      </c>
      <c r="E47" s="11">
        <v>29549</v>
      </c>
      <c r="F47" s="12">
        <f t="shared" si="1"/>
        <v>24</v>
      </c>
      <c r="G47" s="14"/>
      <c r="H47" s="14">
        <v>11</v>
      </c>
      <c r="I47" s="14"/>
      <c r="J47" s="14">
        <v>5</v>
      </c>
      <c r="K47" s="14"/>
      <c r="L47" s="14">
        <v>8</v>
      </c>
    </row>
    <row r="48" spans="1:12" ht="21" customHeight="1">
      <c r="A48" s="17">
        <v>9</v>
      </c>
      <c r="B48" s="24" t="s">
        <v>38</v>
      </c>
      <c r="C48" s="11" t="s">
        <v>37</v>
      </c>
      <c r="D48" s="11" t="s">
        <v>22</v>
      </c>
      <c r="E48" s="11">
        <v>30527</v>
      </c>
      <c r="F48" s="12">
        <f t="shared" si="1"/>
        <v>24</v>
      </c>
      <c r="G48" s="14"/>
      <c r="H48" s="14">
        <v>10</v>
      </c>
      <c r="I48" s="14"/>
      <c r="J48" s="14">
        <v>9</v>
      </c>
      <c r="K48" s="14"/>
      <c r="L48" s="14">
        <v>5</v>
      </c>
    </row>
    <row r="49" spans="1:12" ht="21" customHeight="1">
      <c r="A49" s="17">
        <v>10</v>
      </c>
      <c r="B49" s="24" t="s">
        <v>36</v>
      </c>
      <c r="C49" s="25" t="s">
        <v>37</v>
      </c>
      <c r="D49" s="25" t="s">
        <v>22</v>
      </c>
      <c r="E49" s="25">
        <v>29549</v>
      </c>
      <c r="F49" s="12">
        <f t="shared" si="1"/>
        <v>26</v>
      </c>
      <c r="G49" s="26"/>
      <c r="H49" s="26">
        <v>9</v>
      </c>
      <c r="I49" s="26"/>
      <c r="J49" s="26">
        <v>5</v>
      </c>
      <c r="K49" s="14" t="s">
        <v>80</v>
      </c>
      <c r="L49" s="14">
        <v>12</v>
      </c>
    </row>
    <row r="50" spans="1:12" ht="21" customHeight="1">
      <c r="A50" s="17">
        <v>11</v>
      </c>
      <c r="B50" s="24" t="s">
        <v>39</v>
      </c>
      <c r="C50" s="11" t="s">
        <v>37</v>
      </c>
      <c r="D50" s="11" t="s">
        <v>22</v>
      </c>
      <c r="E50" s="11">
        <v>29827</v>
      </c>
      <c r="F50" s="12">
        <f t="shared" si="1"/>
        <v>27</v>
      </c>
      <c r="G50" s="14"/>
      <c r="H50" s="14">
        <v>7</v>
      </c>
      <c r="I50" s="14"/>
      <c r="J50" s="14">
        <v>8</v>
      </c>
      <c r="K50" s="14" t="s">
        <v>80</v>
      </c>
      <c r="L50" s="14">
        <v>12</v>
      </c>
    </row>
    <row r="51" spans="1:12" ht="21" customHeight="1">
      <c r="A51" s="17">
        <v>12</v>
      </c>
      <c r="B51" s="24" t="s">
        <v>53</v>
      </c>
      <c r="C51" s="11" t="s">
        <v>34</v>
      </c>
      <c r="D51" s="11" t="s">
        <v>45</v>
      </c>
      <c r="E51" s="11">
        <v>31190</v>
      </c>
      <c r="F51" s="12">
        <f t="shared" si="1"/>
        <v>33</v>
      </c>
      <c r="G51" s="13" t="s">
        <v>73</v>
      </c>
      <c r="H51" s="13">
        <v>12</v>
      </c>
      <c r="I51" s="13" t="s">
        <v>73</v>
      </c>
      <c r="J51" s="13">
        <v>12</v>
      </c>
      <c r="K51" s="13"/>
      <c r="L51" s="13">
        <v>9</v>
      </c>
    </row>
    <row r="52" spans="1:12" ht="21" customHeight="1">
      <c r="A52" s="31"/>
      <c r="B52" s="32"/>
      <c r="C52" s="29"/>
      <c r="D52" s="29"/>
      <c r="E52" s="29"/>
      <c r="F52" s="30"/>
      <c r="G52" s="22"/>
      <c r="H52" s="22"/>
      <c r="I52" s="22"/>
      <c r="J52" s="22"/>
      <c r="K52" s="22"/>
      <c r="L52" s="22"/>
    </row>
    <row r="56" spans="2:7" ht="13.5">
      <c r="B56" s="2"/>
      <c r="C56" s="3"/>
      <c r="D56" s="2"/>
      <c r="E56" s="2"/>
      <c r="F56" s="2"/>
      <c r="G56" s="4"/>
    </row>
  </sheetData>
  <sheetProtection/>
  <mergeCells count="28">
    <mergeCell ref="A6:L6"/>
    <mergeCell ref="E7:E9"/>
    <mergeCell ref="A7:A9"/>
    <mergeCell ref="A1:J1"/>
    <mergeCell ref="A3:J3"/>
    <mergeCell ref="A5:J5"/>
    <mergeCell ref="B4:J4"/>
    <mergeCell ref="B7:B9"/>
    <mergeCell ref="C7:C9"/>
    <mergeCell ref="D7:D9"/>
    <mergeCell ref="G7:H7"/>
    <mergeCell ref="G8:H8"/>
    <mergeCell ref="K7:L7"/>
    <mergeCell ref="I37:J37"/>
    <mergeCell ref="I38:J38"/>
    <mergeCell ref="I7:J7"/>
    <mergeCell ref="I8:J8"/>
    <mergeCell ref="K38:L38"/>
    <mergeCell ref="K8:L8"/>
    <mergeCell ref="K37:L37"/>
    <mergeCell ref="G37:H37"/>
    <mergeCell ref="G38:H38"/>
    <mergeCell ref="A36:F36"/>
    <mergeCell ref="A37:A39"/>
    <mergeCell ref="B37:B39"/>
    <mergeCell ref="C37:C39"/>
    <mergeCell ref="D37:D39"/>
    <mergeCell ref="E37:E39"/>
  </mergeCells>
  <printOptions horizontalCentered="1"/>
  <pageMargins left="0.15" right="0.11811023622047245" top="0.39" bottom="0.18" header="0.2362204724409449" footer="0.18"/>
  <pageSetup horizontalDpi="120" verticalDpi="12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Virgilio Midon</dc:creator>
  <cp:keywords/>
  <dc:description/>
  <cp:lastModifiedBy>Jangadeiros</cp:lastModifiedBy>
  <cp:lastPrinted>2014-08-19T11:56:19Z</cp:lastPrinted>
  <dcterms:created xsi:type="dcterms:W3CDTF">2004-11-12T13:06:36Z</dcterms:created>
  <dcterms:modified xsi:type="dcterms:W3CDTF">2014-08-19T12:04:58Z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