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35" windowWidth="9420" windowHeight="4500" tabRatio="651" activeTab="3"/>
  </bookViews>
  <sheets>
    <sheet name="OP" sheetId="1" r:id="rId1"/>
    <sheet name="HC SO 420" sheetId="2" r:id="rId2"/>
    <sheet name="SN - DN" sheetId="3" r:id="rId3"/>
    <sheet name="LA" sheetId="4" r:id="rId4"/>
  </sheets>
  <definedNames/>
  <calcPr fullCalcOnLoad="1"/>
</workbook>
</file>

<file path=xl/sharedStrings.xml><?xml version="1.0" encoding="utf-8"?>
<sst xmlns="http://schemas.openxmlformats.org/spreadsheetml/2006/main" count="336" uniqueCount="119">
  <si>
    <t>NUMERAL</t>
  </si>
  <si>
    <t>CLUBE</t>
  </si>
  <si>
    <t>Pts.</t>
  </si>
  <si>
    <t>VELEJADOR</t>
  </si>
  <si>
    <t>Obs.</t>
  </si>
  <si>
    <t>TOTAL</t>
  </si>
  <si>
    <t>DE</t>
  </si>
  <si>
    <t>PONTOS</t>
  </si>
  <si>
    <t>CAT</t>
  </si>
  <si>
    <t>COL</t>
  </si>
  <si>
    <t>CLASSE SOLING</t>
  </si>
  <si>
    <t>CLASSE LASER RADIAL</t>
  </si>
  <si>
    <t>CLASSE SNIPE</t>
  </si>
  <si>
    <t>CLASSE DINGUE</t>
  </si>
  <si>
    <t>CLASSE HOBIE CAT 16</t>
  </si>
  <si>
    <t>CLUBE DOS JANGADEIROS</t>
  </si>
  <si>
    <t>CLASSE OPTIMIST VETERANO</t>
  </si>
  <si>
    <t>CLASSE OPTIMIST ESTREANTE</t>
  </si>
  <si>
    <t xml:space="preserve">                         CLUBE DOS JANGADEIROS</t>
  </si>
  <si>
    <t>CLASSE HOBIE CAT 14</t>
  </si>
  <si>
    <t>CLASSE 420</t>
  </si>
  <si>
    <t xml:space="preserve">                          72a. Regata de Aniversário </t>
  </si>
  <si>
    <t xml:space="preserve">                                                      Porto Alegre,  07 e 08 de dezembro de 2013</t>
  </si>
  <si>
    <t xml:space="preserve">72a. Regata de Aniversário </t>
  </si>
  <si>
    <t>Porto Alegre,  07 e 8 de dezembro de 2013</t>
  </si>
  <si>
    <t>Porto Alegre, 07 e 08 de dezembro de 2013</t>
  </si>
  <si>
    <t>Hilton Piccolo / Bruno Gauer</t>
  </si>
  <si>
    <t>Master</t>
  </si>
  <si>
    <t>CDJ</t>
  </si>
  <si>
    <t>Gabriel Kieling / Henrique De Lorenzi</t>
  </si>
  <si>
    <t>Fernando K. Kessler / Vicente Ducatti</t>
  </si>
  <si>
    <t>Sênior</t>
  </si>
  <si>
    <t>Martim Rump / Rodolfo Streibel</t>
  </si>
  <si>
    <t>Júnior</t>
  </si>
  <si>
    <t>Amanda Rodrigues / Thomas Rodrigues</t>
  </si>
  <si>
    <t>Lucas Huyer / Luis Augusto Mergel</t>
  </si>
  <si>
    <t>Juvenil</t>
  </si>
  <si>
    <t xml:space="preserve">                                          72a. Regata de Aniversário </t>
  </si>
  <si>
    <t>Ian M. Paim</t>
  </si>
  <si>
    <t>João Pedro Tatsch</t>
  </si>
  <si>
    <t>Vitor M. Paim</t>
  </si>
  <si>
    <t>Infantil</t>
  </si>
  <si>
    <t>Daniel Noé</t>
  </si>
  <si>
    <t>Guilherme Perez</t>
  </si>
  <si>
    <t>Lorenzo Balestrin</t>
  </si>
  <si>
    <t>Mirim</t>
  </si>
  <si>
    <t>Giovanne Cassaro Pistorello</t>
  </si>
  <si>
    <t>Breno Kneipp</t>
  </si>
  <si>
    <t>João Moré</t>
  </si>
  <si>
    <t>Lorenzo Bernd</t>
  </si>
  <si>
    <t>Guilherme Plentz</t>
  </si>
  <si>
    <t>Gabriel Kern</t>
  </si>
  <si>
    <t>João Emilio Vasconcellos</t>
  </si>
  <si>
    <t>Antônio Albuquerque</t>
  </si>
  <si>
    <t>Joana Vilas Boas Ribas</t>
  </si>
  <si>
    <t>Lucas Rosa Schiaffino</t>
  </si>
  <si>
    <t>Luiza Howes Moré</t>
  </si>
  <si>
    <t>Miguel Gallo Proença</t>
  </si>
  <si>
    <t>Eliane Fonseca / Ulisses Bremer</t>
  </si>
  <si>
    <t>Geral</t>
  </si>
  <si>
    <t xml:space="preserve">          CLUBE DOS JANGADEIROS</t>
  </si>
  <si>
    <t xml:space="preserve">                                              Porto Alegre, 07 e 08 de Dezembro de 2013</t>
  </si>
  <si>
    <t>Mário Dubeux / Karol Bauermann</t>
  </si>
  <si>
    <t>Aleks Vasconcellos / Daniela Saffer</t>
  </si>
  <si>
    <t>Mario Saffer / Sandra Axelrud Saffer</t>
  </si>
  <si>
    <t>Cláudio Mika / Fábio Pillar</t>
  </si>
  <si>
    <t>João Carlos Lindau</t>
  </si>
  <si>
    <t>Henrique Dias</t>
  </si>
  <si>
    <t>ICG</t>
  </si>
  <si>
    <t>Diego  Estrazulas Falcetta</t>
  </si>
  <si>
    <t>Martim Gallo Proença</t>
  </si>
  <si>
    <t>Samantha Morey Ribas</t>
  </si>
  <si>
    <t>Américo Costa</t>
  </si>
  <si>
    <t>Marcelo Vera / Maria Inês Vera</t>
  </si>
  <si>
    <t>SAVA</t>
  </si>
  <si>
    <t>Alexandre Fontena / Leandro Corrêa</t>
  </si>
  <si>
    <t>Guilherme Cruz Borges / Jussara Ifarraguirre</t>
  </si>
  <si>
    <t>Bruno Barreto</t>
  </si>
  <si>
    <t>Delmar Meinerz / Gertrud Didentmaler</t>
  </si>
  <si>
    <t>Clóvis de Oliveira / Karolina Debus</t>
  </si>
  <si>
    <t xml:space="preserve">Gustavo Lis / Bernardo </t>
  </si>
  <si>
    <t>VDS</t>
  </si>
  <si>
    <t>Ricardo Lis / Diego</t>
  </si>
  <si>
    <t>André Huyer / Michelle Pandolfo Oliveira</t>
  </si>
  <si>
    <t>Luis Schneider / João Francisco Landfred</t>
  </si>
  <si>
    <t>Eduardo Ekman / João Kraemner</t>
  </si>
  <si>
    <t>Thiago Ribas Spltstösser / Júlia Fernanda Silva</t>
  </si>
  <si>
    <t xml:space="preserve"> Sênior</t>
  </si>
  <si>
    <t>Guilherme Roth / Roger Lamb / Carlos A. Trein</t>
  </si>
  <si>
    <t>BRA28</t>
  </si>
  <si>
    <t>José Ortega / Eduardo Cavalli / Matheus Lamb</t>
  </si>
  <si>
    <t>Classic</t>
  </si>
  <si>
    <t>BRA138</t>
  </si>
  <si>
    <t>Cícero Hartmann / Flavio Quevedo / André Renard</t>
  </si>
  <si>
    <t>BRA40</t>
  </si>
  <si>
    <t>Roberto Bortolaso</t>
  </si>
  <si>
    <t>Augusto Moreira</t>
  </si>
  <si>
    <t>Gustavo Zipperer</t>
  </si>
  <si>
    <t>Pré-Master</t>
  </si>
  <si>
    <t>Lucas Ostergren</t>
  </si>
  <si>
    <t>Rodrigo Quevedo</t>
  </si>
  <si>
    <t>Rafael Malinsky</t>
  </si>
  <si>
    <t>Feminino</t>
  </si>
  <si>
    <t>Marcelo Gallicchio</t>
  </si>
  <si>
    <t>Sub-16</t>
  </si>
  <si>
    <t>Gabriel Lopes</t>
  </si>
  <si>
    <t>Ana Paula Lutz do Canto</t>
  </si>
  <si>
    <t>Fem/Juv</t>
  </si>
  <si>
    <t>Tiago Loch Quevedo</t>
  </si>
  <si>
    <t>Erik Hoffmann</t>
  </si>
  <si>
    <t>Gabriel Rimoli</t>
  </si>
  <si>
    <t>Nicolas Mueller</t>
  </si>
  <si>
    <t>Gran-Master</t>
  </si>
  <si>
    <t>DNC</t>
  </si>
  <si>
    <t>Alexandre Paradeda / Geórgia Rodrigues</t>
  </si>
  <si>
    <t>Senior</t>
  </si>
  <si>
    <t>CLASSE LASER 4.7 - provisorio</t>
  </si>
  <si>
    <t>CLASSE LASER STANDARD provisorio</t>
  </si>
  <si>
    <t>Adrion Santos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</si>
</sst>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"/>
    <numFmt numFmtId="165" formatCode="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8"/>
      <color indexed="56"/>
      <name val="Arial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 Narrow"/>
      <family val="2"/>
    </font>
    <font>
      <sz val="11"/>
      <color indexed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5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8" fillId="0" borderId="10" xfId="0" applyFont="1" applyBorder="1" applyAlignment="1">
      <alignment horizontal="left" vertical="distributed"/>
    </xf>
    <xf numFmtId="0" fontId="28" fillId="0" borderId="10" xfId="0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1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4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942975</xdr:colOff>
      <xdr:row>4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790575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6">
      <selection activeCell="J30" sqref="J30"/>
    </sheetView>
  </sheetViews>
  <sheetFormatPr defaultColWidth="9.140625" defaultRowHeight="12.75"/>
  <cols>
    <col min="1" max="1" width="6.00390625" style="0" customWidth="1"/>
    <col min="2" max="2" width="47.57421875" style="0" customWidth="1"/>
    <col min="3" max="3" width="10.140625" style="0" bestFit="1" customWidth="1"/>
    <col min="4" max="4" width="8.421875" style="0" bestFit="1" customWidth="1"/>
    <col min="5" max="5" width="11.57421875" style="0" bestFit="1" customWidth="1"/>
    <col min="6" max="6" width="10.7109375" style="0" customWidth="1"/>
    <col min="7" max="7" width="5.00390625" style="0" bestFit="1" customWidth="1"/>
    <col min="8" max="8" width="4.140625" style="0" bestFit="1" customWidth="1"/>
  </cols>
  <sheetData>
    <row r="1" spans="1:8" ht="23.25">
      <c r="A1" s="54" t="s">
        <v>60</v>
      </c>
      <c r="B1" s="54"/>
      <c r="C1" s="54"/>
      <c r="D1" s="54"/>
      <c r="E1" s="54"/>
      <c r="F1" s="54"/>
      <c r="G1" s="54"/>
      <c r="H1" s="54"/>
    </row>
    <row r="2" spans="1:8" ht="23.25">
      <c r="A2" s="13" t="s">
        <v>37</v>
      </c>
      <c r="B2" s="13"/>
      <c r="C2" s="13"/>
      <c r="D2" s="13"/>
      <c r="E2" s="13"/>
      <c r="F2" s="13"/>
      <c r="G2" s="13"/>
      <c r="H2" s="13"/>
    </row>
    <row r="3" spans="1:8" ht="14.25">
      <c r="A3" s="55" t="s">
        <v>61</v>
      </c>
      <c r="B3" s="55"/>
      <c r="C3" s="55"/>
      <c r="D3" s="55"/>
      <c r="E3" s="55"/>
      <c r="F3" s="55"/>
      <c r="G3" s="55"/>
      <c r="H3" s="5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36.75" customHeight="1">
      <c r="A5" s="46" t="s">
        <v>16</v>
      </c>
      <c r="B5" s="46"/>
      <c r="C5" s="46"/>
      <c r="D5" s="46"/>
      <c r="E5" s="46"/>
      <c r="F5" s="46"/>
      <c r="G5" s="46"/>
      <c r="H5" s="46"/>
    </row>
    <row r="6" spans="1:8" ht="15">
      <c r="A6" s="47" t="s">
        <v>9</v>
      </c>
      <c r="B6" s="50" t="s">
        <v>3</v>
      </c>
      <c r="C6" s="50" t="s">
        <v>8</v>
      </c>
      <c r="D6" s="50" t="s">
        <v>1</v>
      </c>
      <c r="E6" s="50" t="s">
        <v>0</v>
      </c>
      <c r="F6" s="20" t="s">
        <v>5</v>
      </c>
      <c r="G6" s="50">
        <v>1</v>
      </c>
      <c r="H6" s="50"/>
    </row>
    <row r="7" spans="1:8" ht="15">
      <c r="A7" s="48"/>
      <c r="B7" s="50"/>
      <c r="C7" s="50"/>
      <c r="D7" s="50"/>
      <c r="E7" s="50"/>
      <c r="F7" s="21" t="s">
        <v>6</v>
      </c>
      <c r="G7" s="44">
        <v>41615</v>
      </c>
      <c r="H7" s="44"/>
    </row>
    <row r="8" spans="1:8" ht="27" customHeight="1">
      <c r="A8" s="49"/>
      <c r="B8" s="50"/>
      <c r="C8" s="50"/>
      <c r="D8" s="50"/>
      <c r="E8" s="50"/>
      <c r="F8" s="22" t="s">
        <v>7</v>
      </c>
      <c r="G8" s="23" t="s">
        <v>4</v>
      </c>
      <c r="H8" s="23" t="s">
        <v>2</v>
      </c>
    </row>
    <row r="9" spans="1:8" ht="18.75" customHeight="1">
      <c r="A9" s="14">
        <v>1</v>
      </c>
      <c r="B9" s="15" t="s">
        <v>108</v>
      </c>
      <c r="C9" s="16" t="s">
        <v>36</v>
      </c>
      <c r="D9" s="16" t="s">
        <v>81</v>
      </c>
      <c r="E9" s="17">
        <v>3345</v>
      </c>
      <c r="F9" s="18">
        <f aca="true" t="shared" si="0" ref="F9:F27">SUM(G9:H9)</f>
        <v>1</v>
      </c>
      <c r="G9" s="19"/>
      <c r="H9" s="19">
        <v>1</v>
      </c>
    </row>
    <row r="10" spans="1:8" ht="18.75" customHeight="1">
      <c r="A10" s="14">
        <v>2</v>
      </c>
      <c r="B10" s="15" t="s">
        <v>105</v>
      </c>
      <c r="C10" s="16" t="s">
        <v>41</v>
      </c>
      <c r="D10" s="16" t="s">
        <v>81</v>
      </c>
      <c r="E10" s="17">
        <v>3729</v>
      </c>
      <c r="F10" s="18">
        <f t="shared" si="0"/>
        <v>2</v>
      </c>
      <c r="G10" s="19"/>
      <c r="H10" s="19">
        <v>2</v>
      </c>
    </row>
    <row r="11" spans="1:8" ht="18.75" customHeight="1">
      <c r="A11" s="14">
        <v>3</v>
      </c>
      <c r="B11" s="15" t="s">
        <v>39</v>
      </c>
      <c r="C11" s="16" t="s">
        <v>36</v>
      </c>
      <c r="D11" s="16" t="s">
        <v>28</v>
      </c>
      <c r="E11" s="17">
        <v>3479</v>
      </c>
      <c r="F11" s="18">
        <f t="shared" si="0"/>
        <v>3</v>
      </c>
      <c r="G11" s="19"/>
      <c r="H11" s="19">
        <v>3</v>
      </c>
    </row>
    <row r="12" spans="1:8" ht="18.75" customHeight="1">
      <c r="A12" s="14">
        <v>4</v>
      </c>
      <c r="B12" s="15" t="s">
        <v>47</v>
      </c>
      <c r="C12" s="16" t="s">
        <v>41</v>
      </c>
      <c r="D12" s="16" t="s">
        <v>28</v>
      </c>
      <c r="E12" s="17">
        <v>3480</v>
      </c>
      <c r="F12" s="18">
        <f t="shared" si="0"/>
        <v>4</v>
      </c>
      <c r="G12" s="19"/>
      <c r="H12" s="19">
        <v>4</v>
      </c>
    </row>
    <row r="13" spans="1:8" ht="18.75" customHeight="1">
      <c r="A13" s="14">
        <v>5</v>
      </c>
      <c r="B13" s="15" t="s">
        <v>52</v>
      </c>
      <c r="C13" s="16" t="s">
        <v>36</v>
      </c>
      <c r="D13" s="16" t="s">
        <v>28</v>
      </c>
      <c r="E13" s="17">
        <v>1</v>
      </c>
      <c r="F13" s="18">
        <f t="shared" si="0"/>
        <v>5</v>
      </c>
      <c r="G13" s="19"/>
      <c r="H13" s="19">
        <v>5</v>
      </c>
    </row>
    <row r="14" spans="1:8" ht="18.75" customHeight="1">
      <c r="A14" s="14">
        <v>6</v>
      </c>
      <c r="B14" s="15" t="s">
        <v>50</v>
      </c>
      <c r="C14" s="16" t="s">
        <v>41</v>
      </c>
      <c r="D14" s="16" t="s">
        <v>28</v>
      </c>
      <c r="E14" s="17">
        <v>3975</v>
      </c>
      <c r="F14" s="18">
        <f t="shared" si="0"/>
        <v>6</v>
      </c>
      <c r="G14" s="19"/>
      <c r="H14" s="19">
        <v>6</v>
      </c>
    </row>
    <row r="15" spans="1:8" ht="18.75" customHeight="1">
      <c r="A15" s="14">
        <v>7</v>
      </c>
      <c r="B15" s="15" t="s">
        <v>38</v>
      </c>
      <c r="C15" s="16" t="s">
        <v>36</v>
      </c>
      <c r="D15" s="16" t="s">
        <v>28</v>
      </c>
      <c r="E15" s="17">
        <v>3540</v>
      </c>
      <c r="F15" s="18">
        <f t="shared" si="0"/>
        <v>7</v>
      </c>
      <c r="G15" s="19"/>
      <c r="H15" s="19">
        <v>7</v>
      </c>
    </row>
    <row r="16" spans="1:8" ht="18.75" customHeight="1">
      <c r="A16" s="14">
        <v>8</v>
      </c>
      <c r="B16" s="15" t="s">
        <v>49</v>
      </c>
      <c r="C16" s="16" t="s">
        <v>41</v>
      </c>
      <c r="D16" s="16" t="s">
        <v>28</v>
      </c>
      <c r="E16" s="17">
        <v>3315</v>
      </c>
      <c r="F16" s="18">
        <f t="shared" si="0"/>
        <v>8</v>
      </c>
      <c r="G16" s="19"/>
      <c r="H16" s="19">
        <v>8</v>
      </c>
    </row>
    <row r="17" spans="1:8" ht="18.75" customHeight="1">
      <c r="A17" s="14">
        <v>9</v>
      </c>
      <c r="B17" s="15" t="s">
        <v>46</v>
      </c>
      <c r="C17" s="16" t="s">
        <v>41</v>
      </c>
      <c r="D17" s="16" t="s">
        <v>28</v>
      </c>
      <c r="E17" s="17">
        <v>7</v>
      </c>
      <c r="F17" s="18">
        <f t="shared" si="0"/>
        <v>9</v>
      </c>
      <c r="G17" s="19"/>
      <c r="H17" s="19">
        <v>9</v>
      </c>
    </row>
    <row r="18" spans="1:8" ht="18.75" customHeight="1">
      <c r="A18" s="14">
        <v>10</v>
      </c>
      <c r="B18" s="15" t="s">
        <v>106</v>
      </c>
      <c r="C18" s="16" t="s">
        <v>107</v>
      </c>
      <c r="D18" s="16" t="s">
        <v>81</v>
      </c>
      <c r="E18" s="17">
        <v>3230</v>
      </c>
      <c r="F18" s="18">
        <f t="shared" si="0"/>
        <v>10</v>
      </c>
      <c r="G18" s="19"/>
      <c r="H18" s="19">
        <v>10</v>
      </c>
    </row>
    <row r="19" spans="1:8" ht="18.75" customHeight="1">
      <c r="A19" s="14">
        <v>11</v>
      </c>
      <c r="B19" s="15" t="s">
        <v>42</v>
      </c>
      <c r="C19" s="16" t="s">
        <v>36</v>
      </c>
      <c r="D19" s="16" t="s">
        <v>28</v>
      </c>
      <c r="E19" s="17">
        <v>3281</v>
      </c>
      <c r="F19" s="18">
        <f t="shared" si="0"/>
        <v>11</v>
      </c>
      <c r="G19" s="19"/>
      <c r="H19" s="19">
        <v>11</v>
      </c>
    </row>
    <row r="20" spans="1:8" ht="18.75" customHeight="1">
      <c r="A20" s="14">
        <v>12</v>
      </c>
      <c r="B20" s="15" t="s">
        <v>51</v>
      </c>
      <c r="C20" s="16" t="s">
        <v>41</v>
      </c>
      <c r="D20" s="16" t="s">
        <v>28</v>
      </c>
      <c r="E20" s="17">
        <v>3332</v>
      </c>
      <c r="F20" s="18">
        <f t="shared" si="0"/>
        <v>12</v>
      </c>
      <c r="G20" s="19"/>
      <c r="H20" s="19">
        <v>12</v>
      </c>
    </row>
    <row r="21" spans="1:8" ht="18.75" customHeight="1">
      <c r="A21" s="14">
        <v>13</v>
      </c>
      <c r="B21" s="15" t="s">
        <v>48</v>
      </c>
      <c r="C21" s="16" t="s">
        <v>41</v>
      </c>
      <c r="D21" s="16" t="s">
        <v>28</v>
      </c>
      <c r="E21" s="17">
        <v>3520</v>
      </c>
      <c r="F21" s="18">
        <f t="shared" si="0"/>
        <v>13</v>
      </c>
      <c r="G21" s="19"/>
      <c r="H21" s="19">
        <v>13</v>
      </c>
    </row>
    <row r="22" spans="1:8" ht="18.75" customHeight="1">
      <c r="A22" s="14">
        <v>14</v>
      </c>
      <c r="B22" s="15" t="s">
        <v>111</v>
      </c>
      <c r="C22" s="16" t="s">
        <v>41</v>
      </c>
      <c r="D22" s="16" t="s">
        <v>81</v>
      </c>
      <c r="E22" s="17">
        <v>3489</v>
      </c>
      <c r="F22" s="18">
        <f t="shared" si="0"/>
        <v>14</v>
      </c>
      <c r="G22" s="19"/>
      <c r="H22" s="19">
        <v>14</v>
      </c>
    </row>
    <row r="23" spans="1:8" ht="18.75" customHeight="1">
      <c r="A23" s="14">
        <v>15</v>
      </c>
      <c r="B23" s="15" t="s">
        <v>40</v>
      </c>
      <c r="C23" s="16" t="s">
        <v>41</v>
      </c>
      <c r="D23" s="16" t="s">
        <v>28</v>
      </c>
      <c r="E23" s="17">
        <v>3404</v>
      </c>
      <c r="F23" s="18">
        <f t="shared" si="0"/>
        <v>15</v>
      </c>
      <c r="G23" s="19"/>
      <c r="H23" s="19">
        <v>15</v>
      </c>
    </row>
    <row r="24" spans="1:8" ht="18.75" customHeight="1">
      <c r="A24" s="14">
        <v>16</v>
      </c>
      <c r="B24" s="15" t="s">
        <v>110</v>
      </c>
      <c r="C24" s="16" t="s">
        <v>41</v>
      </c>
      <c r="D24" s="16" t="s">
        <v>81</v>
      </c>
      <c r="E24" s="17">
        <v>3728</v>
      </c>
      <c r="F24" s="18">
        <f t="shared" si="0"/>
        <v>16</v>
      </c>
      <c r="G24" s="19"/>
      <c r="H24" s="19">
        <v>16</v>
      </c>
    </row>
    <row r="25" spans="1:8" ht="18.75" customHeight="1">
      <c r="A25" s="14">
        <v>17</v>
      </c>
      <c r="B25" s="15" t="s">
        <v>43</v>
      </c>
      <c r="C25" s="16" t="s">
        <v>36</v>
      </c>
      <c r="D25" s="16" t="s">
        <v>28</v>
      </c>
      <c r="E25" s="17">
        <v>3620</v>
      </c>
      <c r="F25" s="18">
        <f t="shared" si="0"/>
        <v>17</v>
      </c>
      <c r="G25" s="19"/>
      <c r="H25" s="19">
        <v>17</v>
      </c>
    </row>
    <row r="26" spans="1:8" ht="18.75" customHeight="1">
      <c r="A26" s="14">
        <v>18</v>
      </c>
      <c r="B26" s="15" t="s">
        <v>44</v>
      </c>
      <c r="C26" s="16" t="s">
        <v>45</v>
      </c>
      <c r="D26" s="16" t="s">
        <v>28</v>
      </c>
      <c r="E26" s="17">
        <v>3573</v>
      </c>
      <c r="F26" s="18">
        <f t="shared" si="0"/>
        <v>18</v>
      </c>
      <c r="G26" s="19"/>
      <c r="H26" s="19">
        <v>18</v>
      </c>
    </row>
    <row r="27" spans="1:8" ht="18.75" customHeight="1">
      <c r="A27" s="14">
        <v>19</v>
      </c>
      <c r="B27" s="15" t="s">
        <v>109</v>
      </c>
      <c r="C27" s="16" t="s">
        <v>36</v>
      </c>
      <c r="D27" s="16" t="s">
        <v>81</v>
      </c>
      <c r="E27" s="17">
        <v>3481</v>
      </c>
      <c r="F27" s="18">
        <f t="shared" si="0"/>
        <v>20</v>
      </c>
      <c r="G27" s="19" t="s">
        <v>113</v>
      </c>
      <c r="H27" s="19">
        <v>20</v>
      </c>
    </row>
    <row r="28" spans="1:8" ht="18.75" customHeight="1">
      <c r="A28" s="38"/>
      <c r="B28" s="39"/>
      <c r="C28" s="40"/>
      <c r="D28" s="40"/>
      <c r="E28" s="41"/>
      <c r="F28" s="42"/>
      <c r="G28" s="43"/>
      <c r="H28" s="43"/>
    </row>
    <row r="29" spans="1:8" ht="36" customHeight="1">
      <c r="A29" s="46" t="s">
        <v>17</v>
      </c>
      <c r="B29" s="46"/>
      <c r="C29" s="46"/>
      <c r="D29" s="46"/>
      <c r="E29" s="46"/>
      <c r="F29" s="46"/>
      <c r="G29" s="46"/>
      <c r="H29" s="46"/>
    </row>
    <row r="30" spans="1:8" ht="12.75">
      <c r="A30" s="51" t="s">
        <v>9</v>
      </c>
      <c r="B30" s="45" t="s">
        <v>3</v>
      </c>
      <c r="C30" s="45" t="s">
        <v>8</v>
      </c>
      <c r="D30" s="45" t="s">
        <v>1</v>
      </c>
      <c r="E30" s="45" t="s">
        <v>0</v>
      </c>
      <c r="F30" s="24" t="s">
        <v>5</v>
      </c>
      <c r="G30" s="45">
        <v>1</v>
      </c>
      <c r="H30" s="45"/>
    </row>
    <row r="31" spans="1:8" ht="12.75">
      <c r="A31" s="52"/>
      <c r="B31" s="45"/>
      <c r="C31" s="45"/>
      <c r="D31" s="45"/>
      <c r="E31" s="45"/>
      <c r="F31" s="25" t="s">
        <v>6</v>
      </c>
      <c r="G31" s="56">
        <v>41615</v>
      </c>
      <c r="H31" s="56"/>
    </row>
    <row r="32" spans="1:8" ht="12.75">
      <c r="A32" s="53"/>
      <c r="B32" s="45"/>
      <c r="C32" s="45"/>
      <c r="D32" s="45"/>
      <c r="E32" s="45"/>
      <c r="F32" s="26" t="s">
        <v>7</v>
      </c>
      <c r="G32" s="27" t="s">
        <v>4</v>
      </c>
      <c r="H32" s="27" t="s">
        <v>2</v>
      </c>
    </row>
    <row r="33" spans="1:8" ht="18.75" customHeight="1">
      <c r="A33" s="14">
        <v>1</v>
      </c>
      <c r="B33" s="15" t="s">
        <v>54</v>
      </c>
      <c r="C33" s="16" t="s">
        <v>45</v>
      </c>
      <c r="D33" s="16" t="s">
        <v>28</v>
      </c>
      <c r="E33" s="16">
        <v>3882</v>
      </c>
      <c r="F33" s="18">
        <f>SUM(G33:H33)</f>
        <v>1</v>
      </c>
      <c r="G33" s="19"/>
      <c r="H33" s="19">
        <v>1</v>
      </c>
    </row>
    <row r="34" spans="1:8" ht="18.75" customHeight="1">
      <c r="A34" s="14">
        <v>2</v>
      </c>
      <c r="B34" s="15" t="s">
        <v>56</v>
      </c>
      <c r="C34" s="16" t="s">
        <v>45</v>
      </c>
      <c r="D34" s="16" t="s">
        <v>28</v>
      </c>
      <c r="E34" s="16">
        <v>3377</v>
      </c>
      <c r="F34" s="18">
        <f>SUM(G34:H34)</f>
        <v>2</v>
      </c>
      <c r="G34" s="19"/>
      <c r="H34" s="19">
        <v>2</v>
      </c>
    </row>
    <row r="35" spans="1:8" ht="18.75" customHeight="1">
      <c r="A35" s="14">
        <v>3</v>
      </c>
      <c r="B35" s="15" t="s">
        <v>53</v>
      </c>
      <c r="C35" s="16" t="s">
        <v>41</v>
      </c>
      <c r="D35" s="16" t="s">
        <v>28</v>
      </c>
      <c r="E35" s="16">
        <v>3475</v>
      </c>
      <c r="F35" s="18">
        <f>SUM(G35:H35)</f>
        <v>3</v>
      </c>
      <c r="G35" s="19"/>
      <c r="H35" s="19">
        <v>3</v>
      </c>
    </row>
    <row r="36" spans="1:8" ht="18.75" customHeight="1">
      <c r="A36" s="14">
        <v>4</v>
      </c>
      <c r="B36" s="15" t="s">
        <v>55</v>
      </c>
      <c r="C36" s="16" t="s">
        <v>45</v>
      </c>
      <c r="D36" s="16" t="s">
        <v>28</v>
      </c>
      <c r="E36" s="16">
        <v>3087</v>
      </c>
      <c r="F36" s="18">
        <f>SUM(G36:H36)</f>
        <v>4</v>
      </c>
      <c r="G36" s="19"/>
      <c r="H36" s="19">
        <v>4</v>
      </c>
    </row>
    <row r="37" spans="1:8" ht="18.75" customHeight="1">
      <c r="A37" s="14">
        <v>5</v>
      </c>
      <c r="B37" s="15" t="s">
        <v>57</v>
      </c>
      <c r="C37" s="16" t="s">
        <v>45</v>
      </c>
      <c r="D37" s="16" t="s">
        <v>28</v>
      </c>
      <c r="E37" s="16">
        <v>3242</v>
      </c>
      <c r="F37" s="18">
        <f>SUM(G37:H37)</f>
        <v>6</v>
      </c>
      <c r="G37" s="19" t="s">
        <v>113</v>
      </c>
      <c r="H37" s="19">
        <v>6</v>
      </c>
    </row>
  </sheetData>
  <sheetProtection/>
  <mergeCells count="18">
    <mergeCell ref="A1:H1"/>
    <mergeCell ref="C30:C32"/>
    <mergeCell ref="D30:D32"/>
    <mergeCell ref="D6:D8"/>
    <mergeCell ref="A3:H3"/>
    <mergeCell ref="A5:H5"/>
    <mergeCell ref="E6:E8"/>
    <mergeCell ref="G6:H6"/>
    <mergeCell ref="G30:H30"/>
    <mergeCell ref="G31:H31"/>
    <mergeCell ref="G7:H7"/>
    <mergeCell ref="E30:E32"/>
    <mergeCell ref="A29:H29"/>
    <mergeCell ref="A6:A8"/>
    <mergeCell ref="B6:B8"/>
    <mergeCell ref="C6:C8"/>
    <mergeCell ref="A30:A32"/>
    <mergeCell ref="B30:B32"/>
  </mergeCells>
  <printOptions/>
  <pageMargins left="0.75" right="0.75" top="0.58" bottom="0.64" header="0.22" footer="0.34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J5" sqref="I5:J5"/>
    </sheetView>
  </sheetViews>
  <sheetFormatPr defaultColWidth="9.140625" defaultRowHeight="12.75"/>
  <cols>
    <col min="1" max="1" width="4.421875" style="0" customWidth="1"/>
    <col min="2" max="2" width="49.28125" style="0" customWidth="1"/>
    <col min="3" max="3" width="12.8515625" style="0" bestFit="1" customWidth="1"/>
    <col min="4" max="4" width="8.421875" style="0" bestFit="1" customWidth="1"/>
    <col min="5" max="5" width="11.57421875" style="0" bestFit="1" customWidth="1"/>
    <col min="6" max="6" width="10.28125" style="0" bestFit="1" customWidth="1"/>
    <col min="7" max="7" width="5.00390625" style="0" customWidth="1"/>
    <col min="8" max="8" width="6.00390625" style="0" customWidth="1"/>
  </cols>
  <sheetData>
    <row r="1" spans="2:8" ht="23.25">
      <c r="B1" s="54" t="s">
        <v>15</v>
      </c>
      <c r="C1" s="54"/>
      <c r="D1" s="54"/>
      <c r="E1" s="54"/>
      <c r="F1" s="54"/>
      <c r="G1" s="54"/>
      <c r="H1" s="54"/>
    </row>
    <row r="2" spans="1:8" ht="23.25">
      <c r="A2" s="2"/>
      <c r="B2" s="54" t="s">
        <v>23</v>
      </c>
      <c r="C2" s="54"/>
      <c r="D2" s="54"/>
      <c r="E2" s="54"/>
      <c r="F2" s="54"/>
      <c r="G2" s="54"/>
      <c r="H2" s="54"/>
    </row>
    <row r="3" spans="1:8" ht="18">
      <c r="A3" s="2"/>
      <c r="B3" s="59" t="s">
        <v>24</v>
      </c>
      <c r="C3" s="59"/>
      <c r="D3" s="59"/>
      <c r="E3" s="59"/>
      <c r="F3" s="59"/>
      <c r="G3" s="59"/>
      <c r="H3" s="59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58.5" customHeight="1">
      <c r="A5" s="46" t="s">
        <v>14</v>
      </c>
      <c r="B5" s="46"/>
      <c r="C5" s="46"/>
      <c r="D5" s="46"/>
      <c r="E5" s="46"/>
      <c r="F5" s="46"/>
      <c r="G5" s="46"/>
      <c r="H5" s="46"/>
    </row>
    <row r="6" spans="1:8" ht="15" customHeight="1">
      <c r="A6" s="58" t="s">
        <v>9</v>
      </c>
      <c r="B6" s="50" t="s">
        <v>3</v>
      </c>
      <c r="C6" s="50" t="s">
        <v>8</v>
      </c>
      <c r="D6" s="50" t="s">
        <v>1</v>
      </c>
      <c r="E6" s="50" t="s">
        <v>0</v>
      </c>
      <c r="F6" s="20" t="s">
        <v>5</v>
      </c>
      <c r="G6" s="50">
        <v>1</v>
      </c>
      <c r="H6" s="50"/>
    </row>
    <row r="7" spans="1:8" ht="15">
      <c r="A7" s="58"/>
      <c r="B7" s="50"/>
      <c r="C7" s="50"/>
      <c r="D7" s="50"/>
      <c r="E7" s="50"/>
      <c r="F7" s="21" t="s">
        <v>6</v>
      </c>
      <c r="G7" s="44">
        <v>41615</v>
      </c>
      <c r="H7" s="44"/>
    </row>
    <row r="8" spans="1:8" ht="15.75" customHeight="1">
      <c r="A8" s="58"/>
      <c r="B8" s="50"/>
      <c r="C8" s="50"/>
      <c r="D8" s="50"/>
      <c r="E8" s="50"/>
      <c r="F8" s="22" t="s">
        <v>7</v>
      </c>
      <c r="G8" s="23" t="s">
        <v>4</v>
      </c>
      <c r="H8" s="23" t="s">
        <v>2</v>
      </c>
    </row>
    <row r="9" spans="1:8" ht="21" customHeight="1">
      <c r="A9" s="14">
        <v>1</v>
      </c>
      <c r="B9" s="15" t="s">
        <v>80</v>
      </c>
      <c r="C9" s="16" t="s">
        <v>59</v>
      </c>
      <c r="D9" s="16" t="s">
        <v>81</v>
      </c>
      <c r="E9" s="16">
        <v>113555</v>
      </c>
      <c r="F9" s="18">
        <f aca="true" t="shared" si="0" ref="F9:F22">SUM(G9:H9)</f>
        <v>1</v>
      </c>
      <c r="G9" s="19"/>
      <c r="H9" s="19">
        <v>1</v>
      </c>
    </row>
    <row r="10" spans="1:8" ht="21" customHeight="1">
      <c r="A10" s="14">
        <v>2</v>
      </c>
      <c r="B10" s="15" t="s">
        <v>62</v>
      </c>
      <c r="C10" s="16" t="s">
        <v>27</v>
      </c>
      <c r="D10" s="16" t="s">
        <v>28</v>
      </c>
      <c r="E10" s="16">
        <v>110479</v>
      </c>
      <c r="F10" s="18">
        <f t="shared" si="0"/>
        <v>2</v>
      </c>
      <c r="G10" s="19"/>
      <c r="H10" s="19">
        <v>2</v>
      </c>
    </row>
    <row r="11" spans="1:8" ht="21" customHeight="1">
      <c r="A11" s="14">
        <v>3</v>
      </c>
      <c r="B11" s="15" t="s">
        <v>65</v>
      </c>
      <c r="C11" s="16" t="s">
        <v>112</v>
      </c>
      <c r="D11" s="16" t="s">
        <v>28</v>
      </c>
      <c r="E11" s="16">
        <v>112251</v>
      </c>
      <c r="F11" s="18">
        <f t="shared" si="0"/>
        <v>3</v>
      </c>
      <c r="G11" s="19"/>
      <c r="H11" s="19">
        <v>3</v>
      </c>
    </row>
    <row r="12" spans="1:8" ht="21" customHeight="1">
      <c r="A12" s="14">
        <v>4</v>
      </c>
      <c r="B12" s="15" t="s">
        <v>76</v>
      </c>
      <c r="C12" s="16" t="s">
        <v>59</v>
      </c>
      <c r="D12" s="16" t="s">
        <v>74</v>
      </c>
      <c r="E12" s="16">
        <v>113603</v>
      </c>
      <c r="F12" s="18">
        <f t="shared" si="0"/>
        <v>4</v>
      </c>
      <c r="G12" s="19"/>
      <c r="H12" s="19">
        <v>4</v>
      </c>
    </row>
    <row r="13" spans="1:8" ht="21" customHeight="1">
      <c r="A13" s="14">
        <v>5</v>
      </c>
      <c r="B13" s="15" t="s">
        <v>85</v>
      </c>
      <c r="C13" s="16" t="s">
        <v>27</v>
      </c>
      <c r="D13" s="16" t="s">
        <v>81</v>
      </c>
      <c r="E13" s="16">
        <v>109322</v>
      </c>
      <c r="F13" s="18">
        <f t="shared" si="0"/>
        <v>5</v>
      </c>
      <c r="G13" s="19"/>
      <c r="H13" s="19">
        <v>5</v>
      </c>
    </row>
    <row r="14" spans="1:8" ht="21" customHeight="1">
      <c r="A14" s="14">
        <v>6</v>
      </c>
      <c r="B14" s="15" t="s">
        <v>83</v>
      </c>
      <c r="C14" s="16" t="s">
        <v>27</v>
      </c>
      <c r="D14" s="16" t="s">
        <v>81</v>
      </c>
      <c r="E14" s="16">
        <v>111770</v>
      </c>
      <c r="F14" s="18">
        <f t="shared" si="0"/>
        <v>6</v>
      </c>
      <c r="G14" s="19"/>
      <c r="H14" s="19">
        <v>6</v>
      </c>
    </row>
    <row r="15" spans="1:8" ht="21" customHeight="1">
      <c r="A15" s="14">
        <v>7</v>
      </c>
      <c r="B15" s="15" t="s">
        <v>73</v>
      </c>
      <c r="C15" s="16" t="s">
        <v>59</v>
      </c>
      <c r="D15" s="16" t="s">
        <v>74</v>
      </c>
      <c r="E15" s="16">
        <v>111511</v>
      </c>
      <c r="F15" s="18">
        <f t="shared" si="0"/>
        <v>7</v>
      </c>
      <c r="G15" s="19"/>
      <c r="H15" s="19">
        <v>7</v>
      </c>
    </row>
    <row r="16" spans="1:8" ht="21" customHeight="1">
      <c r="A16" s="14">
        <v>8</v>
      </c>
      <c r="B16" s="15" t="s">
        <v>64</v>
      </c>
      <c r="C16" s="16" t="s">
        <v>112</v>
      </c>
      <c r="D16" s="16" t="s">
        <v>28</v>
      </c>
      <c r="E16" s="16">
        <v>104990</v>
      </c>
      <c r="F16" s="18">
        <f t="shared" si="0"/>
        <v>8</v>
      </c>
      <c r="G16" s="19"/>
      <c r="H16" s="19">
        <v>8</v>
      </c>
    </row>
    <row r="17" spans="1:8" ht="21" customHeight="1">
      <c r="A17" s="14">
        <v>9</v>
      </c>
      <c r="B17" s="15" t="s">
        <v>84</v>
      </c>
      <c r="C17" s="16" t="s">
        <v>27</v>
      </c>
      <c r="D17" s="16" t="s">
        <v>81</v>
      </c>
      <c r="E17" s="16">
        <v>110456</v>
      </c>
      <c r="F17" s="18">
        <f t="shared" si="0"/>
        <v>9</v>
      </c>
      <c r="G17" s="19"/>
      <c r="H17" s="19">
        <v>9</v>
      </c>
    </row>
    <row r="18" spans="1:8" ht="21" customHeight="1">
      <c r="A18" s="14">
        <v>10</v>
      </c>
      <c r="B18" s="15" t="s">
        <v>63</v>
      </c>
      <c r="C18" s="16" t="s">
        <v>27</v>
      </c>
      <c r="D18" s="16" t="s">
        <v>28</v>
      </c>
      <c r="E18" s="16">
        <v>112097</v>
      </c>
      <c r="F18" s="18">
        <f t="shared" si="0"/>
        <v>10</v>
      </c>
      <c r="G18" s="19"/>
      <c r="H18" s="19">
        <v>10</v>
      </c>
    </row>
    <row r="19" spans="1:8" ht="21" customHeight="1">
      <c r="A19" s="14">
        <v>11</v>
      </c>
      <c r="B19" s="15" t="s">
        <v>79</v>
      </c>
      <c r="C19" s="16" t="s">
        <v>59</v>
      </c>
      <c r="D19" s="16" t="s">
        <v>74</v>
      </c>
      <c r="E19" s="16">
        <v>112400</v>
      </c>
      <c r="F19" s="18">
        <f t="shared" si="0"/>
        <v>11</v>
      </c>
      <c r="G19" s="19"/>
      <c r="H19" s="19">
        <v>11</v>
      </c>
    </row>
    <row r="20" spans="1:8" ht="21" customHeight="1">
      <c r="A20" s="14">
        <v>12</v>
      </c>
      <c r="B20" s="15" t="s">
        <v>75</v>
      </c>
      <c r="C20" s="16" t="s">
        <v>59</v>
      </c>
      <c r="D20" s="16" t="s">
        <v>74</v>
      </c>
      <c r="E20" s="16"/>
      <c r="F20" s="18">
        <f t="shared" si="0"/>
        <v>15</v>
      </c>
      <c r="G20" s="19" t="s">
        <v>113</v>
      </c>
      <c r="H20" s="19">
        <v>15</v>
      </c>
    </row>
    <row r="21" spans="1:8" ht="21" customHeight="1">
      <c r="A21" s="14">
        <v>13</v>
      </c>
      <c r="B21" s="15" t="s">
        <v>78</v>
      </c>
      <c r="C21" s="16" t="s">
        <v>59</v>
      </c>
      <c r="D21" s="16" t="s">
        <v>74</v>
      </c>
      <c r="E21" s="16">
        <v>104696</v>
      </c>
      <c r="F21" s="18">
        <f t="shared" si="0"/>
        <v>15</v>
      </c>
      <c r="G21" s="19" t="s">
        <v>113</v>
      </c>
      <c r="H21" s="19">
        <v>15</v>
      </c>
    </row>
    <row r="22" spans="1:8" ht="21" customHeight="1">
      <c r="A22" s="14">
        <v>14</v>
      </c>
      <c r="B22" s="15" t="s">
        <v>82</v>
      </c>
      <c r="C22" s="16" t="s">
        <v>59</v>
      </c>
      <c r="D22" s="16" t="s">
        <v>81</v>
      </c>
      <c r="E22" s="16">
        <v>111765</v>
      </c>
      <c r="F22" s="18">
        <f t="shared" si="0"/>
        <v>15</v>
      </c>
      <c r="G22" s="19" t="s">
        <v>113</v>
      </c>
      <c r="H22" s="19">
        <v>15</v>
      </c>
    </row>
    <row r="23" spans="1:8" ht="21" customHeight="1">
      <c r="A23" s="38"/>
      <c r="B23" s="39"/>
      <c r="C23" s="40"/>
      <c r="D23" s="40"/>
      <c r="E23" s="40"/>
      <c r="F23" s="42"/>
      <c r="G23" s="43"/>
      <c r="H23" s="43"/>
    </row>
    <row r="24" spans="1:8" ht="21" customHeight="1">
      <c r="A24" s="38"/>
      <c r="B24" s="39"/>
      <c r="C24" s="40"/>
      <c r="D24" s="40"/>
      <c r="E24" s="40"/>
      <c r="F24" s="42"/>
      <c r="G24" s="43"/>
      <c r="H24" s="43"/>
    </row>
    <row r="25" spans="1:8" ht="34.5" customHeight="1">
      <c r="A25" s="46" t="s">
        <v>19</v>
      </c>
      <c r="B25" s="46"/>
      <c r="C25" s="46"/>
      <c r="D25" s="46"/>
      <c r="E25" s="46"/>
      <c r="F25" s="46"/>
      <c r="G25" s="46"/>
      <c r="H25" s="46"/>
    </row>
    <row r="26" spans="1:8" ht="15" customHeight="1">
      <c r="A26" s="58" t="s">
        <v>9</v>
      </c>
      <c r="B26" s="50" t="s">
        <v>3</v>
      </c>
      <c r="C26" s="50" t="s">
        <v>8</v>
      </c>
      <c r="D26" s="50" t="s">
        <v>1</v>
      </c>
      <c r="E26" s="50" t="s">
        <v>0</v>
      </c>
      <c r="F26" s="20" t="s">
        <v>5</v>
      </c>
      <c r="G26" s="50">
        <v>1</v>
      </c>
      <c r="H26" s="50"/>
    </row>
    <row r="27" spans="1:8" ht="15">
      <c r="A27" s="58"/>
      <c r="B27" s="50"/>
      <c r="C27" s="50"/>
      <c r="D27" s="50"/>
      <c r="E27" s="50"/>
      <c r="F27" s="21" t="s">
        <v>6</v>
      </c>
      <c r="G27" s="44">
        <v>41615</v>
      </c>
      <c r="H27" s="44"/>
    </row>
    <row r="28" spans="1:8" ht="15.75" customHeight="1">
      <c r="A28" s="58"/>
      <c r="B28" s="50"/>
      <c r="C28" s="50"/>
      <c r="D28" s="50"/>
      <c r="E28" s="50"/>
      <c r="F28" s="22" t="s">
        <v>7</v>
      </c>
      <c r="G28" s="23" t="s">
        <v>4</v>
      </c>
      <c r="H28" s="23" t="s">
        <v>2</v>
      </c>
    </row>
    <row r="29" spans="1:8" ht="21" customHeight="1">
      <c r="A29" s="14">
        <v>1</v>
      </c>
      <c r="B29" s="15" t="s">
        <v>66</v>
      </c>
      <c r="C29" s="16" t="s">
        <v>59</v>
      </c>
      <c r="D29" s="16" t="s">
        <v>28</v>
      </c>
      <c r="E29" s="16">
        <v>22</v>
      </c>
      <c r="F29" s="18">
        <f>SUM(G29:H29)</f>
        <v>1</v>
      </c>
      <c r="G29" s="19"/>
      <c r="H29" s="19">
        <v>1</v>
      </c>
    </row>
    <row r="30" spans="1:8" ht="21" customHeight="1">
      <c r="A30" s="14">
        <v>2</v>
      </c>
      <c r="B30" s="15" t="s">
        <v>77</v>
      </c>
      <c r="C30" s="16" t="s">
        <v>59</v>
      </c>
      <c r="D30" s="16" t="s">
        <v>74</v>
      </c>
      <c r="E30" s="16">
        <v>44920</v>
      </c>
      <c r="F30" s="18">
        <f>SUM(G30:H30)</f>
        <v>2</v>
      </c>
      <c r="G30" s="19"/>
      <c r="H30" s="19">
        <v>2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8">
      <c r="A32" s="57" t="s">
        <v>10</v>
      </c>
      <c r="B32" s="57"/>
      <c r="C32" s="57"/>
      <c r="D32" s="57"/>
      <c r="E32" s="57"/>
      <c r="F32" s="57"/>
      <c r="G32" s="57"/>
      <c r="H32" s="57"/>
    </row>
    <row r="33" spans="1:8" ht="15">
      <c r="A33" s="58" t="s">
        <v>9</v>
      </c>
      <c r="B33" s="50" t="s">
        <v>3</v>
      </c>
      <c r="C33" s="50" t="s">
        <v>8</v>
      </c>
      <c r="D33" s="50" t="s">
        <v>1</v>
      </c>
      <c r="E33" s="50" t="s">
        <v>0</v>
      </c>
      <c r="F33" s="20" t="s">
        <v>5</v>
      </c>
      <c r="G33" s="50">
        <v>1</v>
      </c>
      <c r="H33" s="50"/>
    </row>
    <row r="34" spans="1:8" ht="15">
      <c r="A34" s="58"/>
      <c r="B34" s="50"/>
      <c r="C34" s="50"/>
      <c r="D34" s="50"/>
      <c r="E34" s="50"/>
      <c r="F34" s="21" t="s">
        <v>6</v>
      </c>
      <c r="G34" s="44">
        <v>41615</v>
      </c>
      <c r="H34" s="44"/>
    </row>
    <row r="35" spans="1:8" ht="16.5">
      <c r="A35" s="58"/>
      <c r="B35" s="50"/>
      <c r="C35" s="50"/>
      <c r="D35" s="50"/>
      <c r="E35" s="50"/>
      <c r="F35" s="22" t="s">
        <v>7</v>
      </c>
      <c r="G35" s="23" t="s">
        <v>4</v>
      </c>
      <c r="H35" s="23" t="s">
        <v>2</v>
      </c>
    </row>
    <row r="36" spans="1:8" ht="21" customHeight="1">
      <c r="A36" s="14">
        <v>1</v>
      </c>
      <c r="B36" s="15" t="s">
        <v>88</v>
      </c>
      <c r="C36" s="16" t="s">
        <v>91</v>
      </c>
      <c r="D36" s="16" t="s">
        <v>81</v>
      </c>
      <c r="E36" s="16" t="s">
        <v>89</v>
      </c>
      <c r="F36" s="18">
        <f>SUM(G36:H36)</f>
        <v>0</v>
      </c>
      <c r="G36" s="19"/>
      <c r="H36" s="19"/>
    </row>
    <row r="37" spans="1:8" ht="21" customHeight="1">
      <c r="A37" s="14">
        <v>2</v>
      </c>
      <c r="B37" s="15" t="s">
        <v>90</v>
      </c>
      <c r="C37" s="16" t="s">
        <v>91</v>
      </c>
      <c r="D37" s="16" t="s">
        <v>81</v>
      </c>
      <c r="E37" s="16" t="s">
        <v>92</v>
      </c>
      <c r="F37" s="18">
        <f>SUM(G37:H37)</f>
        <v>0</v>
      </c>
      <c r="G37" s="19"/>
      <c r="H37" s="19"/>
    </row>
    <row r="38" spans="1:8" ht="21" customHeight="1">
      <c r="A38" s="14">
        <v>3</v>
      </c>
      <c r="B38" s="15" t="s">
        <v>93</v>
      </c>
      <c r="C38" s="16" t="s">
        <v>91</v>
      </c>
      <c r="D38" s="16" t="s">
        <v>81</v>
      </c>
      <c r="E38" s="16" t="s">
        <v>94</v>
      </c>
      <c r="F38" s="18">
        <f>SUM(G38:H38)</f>
        <v>0</v>
      </c>
      <c r="G38" s="19"/>
      <c r="H38" s="19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8">
      <c r="A40" s="57" t="s">
        <v>20</v>
      </c>
      <c r="B40" s="57"/>
      <c r="C40" s="57"/>
      <c r="D40" s="57"/>
      <c r="E40" s="57"/>
      <c r="F40" s="57"/>
      <c r="G40" s="57"/>
      <c r="H40" s="57"/>
    </row>
    <row r="41" spans="1:8" ht="15">
      <c r="A41" s="58" t="s">
        <v>9</v>
      </c>
      <c r="B41" s="50" t="s">
        <v>3</v>
      </c>
      <c r="C41" s="50" t="s">
        <v>8</v>
      </c>
      <c r="D41" s="50" t="s">
        <v>1</v>
      </c>
      <c r="E41" s="50" t="s">
        <v>0</v>
      </c>
      <c r="F41" s="20" t="s">
        <v>5</v>
      </c>
      <c r="G41" s="50">
        <v>1</v>
      </c>
      <c r="H41" s="50"/>
    </row>
    <row r="42" spans="1:8" ht="15">
      <c r="A42" s="58"/>
      <c r="B42" s="50"/>
      <c r="C42" s="50"/>
      <c r="D42" s="50"/>
      <c r="E42" s="50"/>
      <c r="F42" s="21" t="s">
        <v>6</v>
      </c>
      <c r="G42" s="44">
        <v>41615</v>
      </c>
      <c r="H42" s="44"/>
    </row>
    <row r="43" spans="1:8" ht="16.5">
      <c r="A43" s="58"/>
      <c r="B43" s="50"/>
      <c r="C43" s="50"/>
      <c r="D43" s="50"/>
      <c r="E43" s="50"/>
      <c r="F43" s="22" t="s">
        <v>7</v>
      </c>
      <c r="G43" s="23" t="s">
        <v>4</v>
      </c>
      <c r="H43" s="23" t="s">
        <v>2</v>
      </c>
    </row>
    <row r="44" spans="1:8" ht="21" customHeight="1">
      <c r="A44" s="14">
        <v>1</v>
      </c>
      <c r="B44" s="15" t="s">
        <v>34</v>
      </c>
      <c r="C44" s="16" t="s">
        <v>31</v>
      </c>
      <c r="D44" s="16" t="s">
        <v>28</v>
      </c>
      <c r="E44" s="16">
        <v>52847</v>
      </c>
      <c r="F44" s="18">
        <f>SUM(G44:H44)</f>
        <v>1</v>
      </c>
      <c r="G44" s="19"/>
      <c r="H44" s="19">
        <v>1</v>
      </c>
    </row>
    <row r="45" spans="1:8" ht="21" customHeight="1">
      <c r="A45" s="14">
        <v>2</v>
      </c>
      <c r="B45" s="15" t="s">
        <v>35</v>
      </c>
      <c r="C45" s="16" t="s">
        <v>36</v>
      </c>
      <c r="D45" s="16" t="s">
        <v>28</v>
      </c>
      <c r="E45" s="16">
        <v>52849</v>
      </c>
      <c r="F45" s="18">
        <f>SUM(G45:H45)</f>
        <v>2</v>
      </c>
      <c r="G45" s="19"/>
      <c r="H45" s="19">
        <v>2</v>
      </c>
    </row>
    <row r="46" spans="1:8" ht="21" customHeight="1">
      <c r="A46" s="14">
        <v>3</v>
      </c>
      <c r="B46" s="15" t="s">
        <v>86</v>
      </c>
      <c r="C46" s="16" t="s">
        <v>87</v>
      </c>
      <c r="D46" s="16" t="s">
        <v>81</v>
      </c>
      <c r="E46" s="16">
        <v>52201</v>
      </c>
      <c r="F46" s="18">
        <f>SUM(G46:H46)</f>
        <v>3</v>
      </c>
      <c r="G46" s="19"/>
      <c r="H46" s="19">
        <v>3</v>
      </c>
    </row>
  </sheetData>
  <sheetProtection/>
  <mergeCells count="36">
    <mergeCell ref="A40:H40"/>
    <mergeCell ref="A41:A43"/>
    <mergeCell ref="B41:B43"/>
    <mergeCell ref="C41:C43"/>
    <mergeCell ref="D41:D43"/>
    <mergeCell ref="E41:E43"/>
    <mergeCell ref="G41:H41"/>
    <mergeCell ref="G42:H42"/>
    <mergeCell ref="B6:B8"/>
    <mergeCell ref="G7:H7"/>
    <mergeCell ref="E26:E28"/>
    <mergeCell ref="G26:H26"/>
    <mergeCell ref="G27:H27"/>
    <mergeCell ref="A25:H25"/>
    <mergeCell ref="A26:A28"/>
    <mergeCell ref="B26:B28"/>
    <mergeCell ref="C26:C28"/>
    <mergeCell ref="D26:D28"/>
    <mergeCell ref="B1:H1"/>
    <mergeCell ref="B2:H2"/>
    <mergeCell ref="B3:H3"/>
    <mergeCell ref="D6:D8"/>
    <mergeCell ref="E6:E8"/>
    <mergeCell ref="A4:H4"/>
    <mergeCell ref="A5:H5"/>
    <mergeCell ref="G6:H6"/>
    <mergeCell ref="C6:C8"/>
    <mergeCell ref="A6:A8"/>
    <mergeCell ref="A32:H32"/>
    <mergeCell ref="A33:A35"/>
    <mergeCell ref="B33:B35"/>
    <mergeCell ref="C33:C35"/>
    <mergeCell ref="D33:D35"/>
    <mergeCell ref="E33:E35"/>
    <mergeCell ref="G33:H33"/>
    <mergeCell ref="G34:H34"/>
  </mergeCells>
  <printOptions/>
  <pageMargins left="0.62" right="0.45" top="1" bottom="1" header="0.492125985" footer="0.49212598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K12" sqref="K12:K13"/>
    </sheetView>
  </sheetViews>
  <sheetFormatPr defaultColWidth="9.140625" defaultRowHeight="12.75"/>
  <cols>
    <col min="1" max="1" width="4.57421875" style="0" customWidth="1"/>
    <col min="2" max="2" width="43.421875" style="0" bestFit="1" customWidth="1"/>
    <col min="3" max="3" width="9.7109375" style="0" bestFit="1" customWidth="1"/>
    <col min="4" max="4" width="7.57421875" style="0" customWidth="1"/>
    <col min="5" max="5" width="13.28125" style="0" bestFit="1" customWidth="1"/>
    <col min="6" max="6" width="10.28125" style="0" bestFit="1" customWidth="1"/>
    <col min="7" max="7" width="6.28125" style="0" customWidth="1"/>
    <col min="8" max="8" width="4.140625" style="0" bestFit="1" customWidth="1"/>
  </cols>
  <sheetData>
    <row r="1" spans="2:8" ht="23.25">
      <c r="B1" s="54" t="s">
        <v>15</v>
      </c>
      <c r="C1" s="54"/>
      <c r="D1" s="54"/>
      <c r="E1" s="54"/>
      <c r="F1" s="54"/>
      <c r="G1" s="54"/>
      <c r="H1" s="54"/>
    </row>
    <row r="2" spans="1:8" ht="23.25">
      <c r="A2" s="2"/>
      <c r="B2" s="54" t="s">
        <v>23</v>
      </c>
      <c r="C2" s="54"/>
      <c r="D2" s="54"/>
      <c r="E2" s="54"/>
      <c r="F2" s="54"/>
      <c r="G2" s="54"/>
      <c r="H2" s="54"/>
    </row>
    <row r="3" spans="1:8" ht="18">
      <c r="A3" s="2"/>
      <c r="B3" s="59" t="s">
        <v>25</v>
      </c>
      <c r="C3" s="59"/>
      <c r="D3" s="59"/>
      <c r="E3" s="59"/>
      <c r="F3" s="59"/>
      <c r="G3" s="59"/>
      <c r="H3" s="59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34.5" customHeight="1">
      <c r="A7" s="46" t="s">
        <v>12</v>
      </c>
      <c r="B7" s="46"/>
      <c r="C7" s="46"/>
      <c r="D7" s="46"/>
      <c r="E7" s="46"/>
      <c r="F7" s="46"/>
      <c r="G7" s="46"/>
      <c r="H7" s="46"/>
    </row>
    <row r="8" spans="1:8" ht="15" customHeight="1">
      <c r="A8" s="58" t="s">
        <v>9</v>
      </c>
      <c r="B8" s="50" t="s">
        <v>3</v>
      </c>
      <c r="C8" s="50" t="s">
        <v>8</v>
      </c>
      <c r="D8" s="50" t="s">
        <v>1</v>
      </c>
      <c r="E8" s="50" t="s">
        <v>0</v>
      </c>
      <c r="F8" s="20" t="s">
        <v>5</v>
      </c>
      <c r="G8" s="50">
        <v>1</v>
      </c>
      <c r="H8" s="50"/>
    </row>
    <row r="9" spans="1:8" ht="15">
      <c r="A9" s="58"/>
      <c r="B9" s="50"/>
      <c r="C9" s="50"/>
      <c r="D9" s="50"/>
      <c r="E9" s="50"/>
      <c r="F9" s="21" t="s">
        <v>6</v>
      </c>
      <c r="G9" s="44">
        <v>41615</v>
      </c>
      <c r="H9" s="44"/>
    </row>
    <row r="10" spans="1:8" ht="15.75" customHeight="1">
      <c r="A10" s="58"/>
      <c r="B10" s="50"/>
      <c r="C10" s="50"/>
      <c r="D10" s="50"/>
      <c r="E10" s="50"/>
      <c r="F10" s="22" t="s">
        <v>7</v>
      </c>
      <c r="G10" s="23" t="s">
        <v>4</v>
      </c>
      <c r="H10" s="23" t="s">
        <v>2</v>
      </c>
    </row>
    <row r="11" spans="1:8" ht="21" customHeight="1">
      <c r="A11" s="14">
        <v>1</v>
      </c>
      <c r="B11" s="36" t="s">
        <v>114</v>
      </c>
      <c r="C11" s="36" t="s">
        <v>31</v>
      </c>
      <c r="D11" s="31" t="s">
        <v>28</v>
      </c>
      <c r="E11" s="31">
        <v>29821</v>
      </c>
      <c r="F11" s="18">
        <f>SUM(G11:H11)</f>
        <v>1</v>
      </c>
      <c r="G11" s="37"/>
      <c r="H11" s="37">
        <v>1</v>
      </c>
    </row>
    <row r="12" spans="1:8" ht="21" customHeight="1">
      <c r="A12" s="14">
        <v>2</v>
      </c>
      <c r="B12" s="36" t="s">
        <v>29</v>
      </c>
      <c r="C12" s="36" t="s">
        <v>115</v>
      </c>
      <c r="D12" s="31" t="s">
        <v>28</v>
      </c>
      <c r="E12" s="31">
        <v>31177</v>
      </c>
      <c r="F12" s="18">
        <f>SUM(G12:H12)</f>
        <v>2</v>
      </c>
      <c r="G12" s="37"/>
      <c r="H12" s="37">
        <v>2</v>
      </c>
    </row>
    <row r="13" spans="1:8" ht="21" customHeight="1">
      <c r="A13" s="14">
        <v>3</v>
      </c>
      <c r="B13" s="36" t="s">
        <v>30</v>
      </c>
      <c r="C13" s="36" t="s">
        <v>31</v>
      </c>
      <c r="D13" s="31" t="s">
        <v>28</v>
      </c>
      <c r="E13" s="31">
        <v>29254</v>
      </c>
      <c r="F13" s="18">
        <f>SUM(G13:H13)</f>
        <v>3</v>
      </c>
      <c r="G13" s="37"/>
      <c r="H13" s="37">
        <v>3</v>
      </c>
    </row>
    <row r="14" spans="1:8" ht="21" customHeight="1">
      <c r="A14" s="14">
        <v>4</v>
      </c>
      <c r="B14" s="36" t="s">
        <v>32</v>
      </c>
      <c r="C14" s="36" t="s">
        <v>33</v>
      </c>
      <c r="D14" s="31" t="s">
        <v>28</v>
      </c>
      <c r="E14" s="31">
        <v>31196</v>
      </c>
      <c r="F14" s="18">
        <f>SUM(G14:H14)</f>
        <v>4</v>
      </c>
      <c r="G14" s="37"/>
      <c r="H14" s="37">
        <v>4</v>
      </c>
    </row>
    <row r="15" spans="1:8" ht="21" customHeight="1">
      <c r="A15" s="14">
        <v>4</v>
      </c>
      <c r="B15" s="36" t="s">
        <v>26</v>
      </c>
      <c r="C15" s="36" t="s">
        <v>27</v>
      </c>
      <c r="D15" s="31" t="s">
        <v>28</v>
      </c>
      <c r="E15" s="31">
        <v>31194</v>
      </c>
      <c r="F15" s="18">
        <f>SUM(G15:H15)</f>
        <v>5</v>
      </c>
      <c r="G15" s="37"/>
      <c r="H15" s="37">
        <v>5</v>
      </c>
    </row>
    <row r="16" spans="1:8" ht="21" customHeight="1">
      <c r="A16" s="32"/>
      <c r="B16" s="33"/>
      <c r="C16" s="33"/>
      <c r="D16" s="28"/>
      <c r="E16" s="28"/>
      <c r="F16" s="34"/>
      <c r="G16" s="35"/>
      <c r="H16" s="35"/>
    </row>
    <row r="17" spans="1:8" ht="21" customHeight="1">
      <c r="A17" s="32"/>
      <c r="B17" s="33"/>
      <c r="C17" s="33"/>
      <c r="D17" s="28"/>
      <c r="E17" s="28"/>
      <c r="F17" s="34"/>
      <c r="G17" s="35"/>
      <c r="H17" s="35"/>
    </row>
    <row r="18" spans="1:8" ht="37.5" customHeight="1">
      <c r="A18" s="57" t="s">
        <v>13</v>
      </c>
      <c r="B18" s="57"/>
      <c r="C18" s="57"/>
      <c r="D18" s="57"/>
      <c r="E18" s="57"/>
      <c r="F18" s="57"/>
      <c r="G18" s="57"/>
      <c r="H18" s="57"/>
    </row>
    <row r="19" spans="1:8" ht="6" customHeight="1">
      <c r="A19" s="5"/>
      <c r="B19" s="5"/>
      <c r="C19" s="5"/>
      <c r="D19" s="5"/>
      <c r="E19" s="5"/>
      <c r="F19" s="5"/>
      <c r="G19" s="5"/>
      <c r="H19" s="5"/>
    </row>
    <row r="20" spans="1:8" ht="15">
      <c r="A20" s="58" t="s">
        <v>9</v>
      </c>
      <c r="B20" s="50" t="s">
        <v>3</v>
      </c>
      <c r="C20" s="50" t="s">
        <v>8</v>
      </c>
      <c r="D20" s="50" t="s">
        <v>1</v>
      </c>
      <c r="E20" s="50" t="s">
        <v>0</v>
      </c>
      <c r="F20" s="20" t="s">
        <v>5</v>
      </c>
      <c r="G20" s="50">
        <v>1</v>
      </c>
      <c r="H20" s="50"/>
    </row>
    <row r="21" spans="1:8" ht="15">
      <c r="A21" s="58"/>
      <c r="B21" s="50"/>
      <c r="C21" s="50"/>
      <c r="D21" s="50"/>
      <c r="E21" s="50"/>
      <c r="F21" s="21" t="s">
        <v>6</v>
      </c>
      <c r="G21" s="44">
        <v>41615</v>
      </c>
      <c r="H21" s="44"/>
    </row>
    <row r="22" spans="1:8" ht="16.5">
      <c r="A22" s="58"/>
      <c r="B22" s="50"/>
      <c r="C22" s="50"/>
      <c r="D22" s="50"/>
      <c r="E22" s="50"/>
      <c r="F22" s="22" t="s">
        <v>7</v>
      </c>
      <c r="G22" s="23" t="s">
        <v>4</v>
      </c>
      <c r="H22" s="23" t="s">
        <v>2</v>
      </c>
    </row>
    <row r="23" spans="1:8" ht="21" customHeight="1">
      <c r="A23" s="14">
        <v>1</v>
      </c>
      <c r="B23" s="36" t="s">
        <v>58</v>
      </c>
      <c r="C23" s="31" t="s">
        <v>59</v>
      </c>
      <c r="D23" s="31" t="s">
        <v>28</v>
      </c>
      <c r="E23" s="31">
        <v>4614</v>
      </c>
      <c r="F23" s="18">
        <f>SUM(G23:H23)</f>
        <v>1</v>
      </c>
      <c r="G23" s="37"/>
      <c r="H23" s="37">
        <v>1</v>
      </c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</sheetData>
  <sheetProtection/>
  <mergeCells count="20">
    <mergeCell ref="G21:H21"/>
    <mergeCell ref="A18:H18"/>
    <mergeCell ref="B20:B22"/>
    <mergeCell ref="C20:C22"/>
    <mergeCell ref="D20:D22"/>
    <mergeCell ref="E20:E22"/>
    <mergeCell ref="A20:A22"/>
    <mergeCell ref="G20:H20"/>
    <mergeCell ref="A7:H7"/>
    <mergeCell ref="G9:H9"/>
    <mergeCell ref="A8:A10"/>
    <mergeCell ref="B8:B10"/>
    <mergeCell ref="E8:E10"/>
    <mergeCell ref="C8:C10"/>
    <mergeCell ref="D8:D10"/>
    <mergeCell ref="G8:H8"/>
    <mergeCell ref="B1:H1"/>
    <mergeCell ref="B2:H2"/>
    <mergeCell ref="B3:H3"/>
    <mergeCell ref="A4:H4"/>
  </mergeCells>
  <printOptions horizontalCentered="1"/>
  <pageMargins left="0.1968503937007874" right="0.1968503937007874" top="0.64" bottom="0.4724409448818898" header="0.24" footer="0.5118110236220472"/>
  <pageSetup horizontalDpi="300" verticalDpi="300" orientation="landscape" paperSize="9" scale="90" r:id="rId2"/>
  <headerFooter alignWithMargins="0">
    <oddHeader xml:space="preserve">&amp;C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zoomScalePageLayoutView="0" workbookViewId="0" topLeftCell="A13">
      <selection activeCell="K27" sqref="K27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10.7109375" style="0" customWidth="1"/>
    <col min="4" max="4" width="8.28125" style="0" customWidth="1"/>
    <col min="5" max="5" width="11.57421875" style="0" bestFit="1" customWidth="1"/>
    <col min="6" max="6" width="10.28125" style="0" bestFit="1" customWidth="1"/>
    <col min="7" max="7" width="5.8515625" style="0" customWidth="1"/>
    <col min="8" max="8" width="5.140625" style="0" customWidth="1"/>
  </cols>
  <sheetData>
    <row r="1" spans="1:8" ht="23.25" customHeight="1">
      <c r="A1" s="54" t="s">
        <v>18</v>
      </c>
      <c r="B1" s="54"/>
      <c r="C1" s="54"/>
      <c r="D1" s="54"/>
      <c r="E1" s="54"/>
      <c r="F1" s="54"/>
      <c r="G1" s="54"/>
      <c r="H1" s="54"/>
    </row>
    <row r="2" spans="1:8" ht="23.25" customHeight="1">
      <c r="A2" s="54" t="s">
        <v>21</v>
      </c>
      <c r="B2" s="54"/>
      <c r="C2" s="54"/>
      <c r="D2" s="54"/>
      <c r="E2" s="54"/>
      <c r="F2" s="54"/>
      <c r="G2" s="54"/>
      <c r="H2" s="54"/>
    </row>
    <row r="3" spans="1:8" ht="18" customHeight="1">
      <c r="A3" s="59" t="s">
        <v>22</v>
      </c>
      <c r="B3" s="59"/>
      <c r="C3" s="59"/>
      <c r="D3" s="59"/>
      <c r="E3" s="59"/>
      <c r="F3" s="59"/>
      <c r="G3" s="59"/>
      <c r="H3" s="59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56.25" customHeight="1">
      <c r="A6" s="46" t="s">
        <v>117</v>
      </c>
      <c r="B6" s="46"/>
      <c r="C6" s="46"/>
      <c r="D6" s="46"/>
      <c r="E6" s="46"/>
      <c r="F6" s="46"/>
      <c r="G6" s="46"/>
      <c r="H6" s="46"/>
    </row>
    <row r="7" spans="1:8" ht="15" customHeight="1">
      <c r="A7" s="58" t="s">
        <v>9</v>
      </c>
      <c r="B7" s="50" t="s">
        <v>3</v>
      </c>
      <c r="C7" s="50" t="s">
        <v>8</v>
      </c>
      <c r="D7" s="50" t="s">
        <v>1</v>
      </c>
      <c r="E7" s="50" t="s">
        <v>0</v>
      </c>
      <c r="F7" s="20" t="s">
        <v>5</v>
      </c>
      <c r="G7" s="50">
        <v>1</v>
      </c>
      <c r="H7" s="50"/>
    </row>
    <row r="8" spans="1:8" ht="15">
      <c r="A8" s="58"/>
      <c r="B8" s="50"/>
      <c r="C8" s="50"/>
      <c r="D8" s="50"/>
      <c r="E8" s="50"/>
      <c r="F8" s="21" t="s">
        <v>6</v>
      </c>
      <c r="G8" s="44">
        <v>41615</v>
      </c>
      <c r="H8" s="44"/>
    </row>
    <row r="9" spans="1:8" ht="15.75" customHeight="1">
      <c r="A9" s="58"/>
      <c r="B9" s="50"/>
      <c r="C9" s="50"/>
      <c r="D9" s="50"/>
      <c r="E9" s="50"/>
      <c r="F9" s="22" t="s">
        <v>7</v>
      </c>
      <c r="G9" s="23" t="s">
        <v>4</v>
      </c>
      <c r="H9" s="23" t="s">
        <v>2</v>
      </c>
    </row>
    <row r="10" spans="1:8" ht="21" customHeight="1">
      <c r="A10" s="14">
        <v>1</v>
      </c>
      <c r="B10" s="15" t="s">
        <v>118</v>
      </c>
      <c r="C10" s="16" t="s">
        <v>98</v>
      </c>
      <c r="D10" s="16" t="s">
        <v>68</v>
      </c>
      <c r="E10" s="16">
        <v>158151</v>
      </c>
      <c r="F10" s="18">
        <f>SUM(G10:H10)</f>
        <v>1</v>
      </c>
      <c r="G10" s="19"/>
      <c r="H10" s="19">
        <v>1</v>
      </c>
    </row>
    <row r="11" spans="1:8" ht="21" customHeight="1">
      <c r="A11" s="14">
        <v>2</v>
      </c>
      <c r="B11" s="15" t="s">
        <v>99</v>
      </c>
      <c r="C11" s="16" t="s">
        <v>31</v>
      </c>
      <c r="D11" s="16" t="s">
        <v>81</v>
      </c>
      <c r="E11" s="16">
        <v>151815</v>
      </c>
      <c r="F11" s="18">
        <f>SUM(G11:H11)</f>
        <v>2</v>
      </c>
      <c r="G11" s="19"/>
      <c r="H11" s="19">
        <v>2</v>
      </c>
    </row>
    <row r="12" spans="1:8" ht="21" customHeight="1">
      <c r="A12" s="14">
        <v>3</v>
      </c>
      <c r="B12" s="15" t="s">
        <v>96</v>
      </c>
      <c r="C12" s="16" t="s">
        <v>27</v>
      </c>
      <c r="D12" s="16" t="s">
        <v>81</v>
      </c>
      <c r="E12" s="16">
        <v>160668</v>
      </c>
      <c r="F12" s="18">
        <f>SUM(G12:H12)</f>
        <v>3</v>
      </c>
      <c r="G12" s="19"/>
      <c r="H12" s="19">
        <v>3</v>
      </c>
    </row>
    <row r="13" spans="1:8" ht="21" customHeight="1">
      <c r="A13" s="14">
        <v>4</v>
      </c>
      <c r="B13" s="15" t="s">
        <v>95</v>
      </c>
      <c r="C13" s="16" t="s">
        <v>27</v>
      </c>
      <c r="D13" s="16" t="s">
        <v>81</v>
      </c>
      <c r="E13" s="16">
        <v>157468</v>
      </c>
      <c r="F13" s="18">
        <f>SUM(G13:H13)</f>
        <v>4</v>
      </c>
      <c r="G13" s="19"/>
      <c r="H13" s="19">
        <v>4</v>
      </c>
    </row>
    <row r="14" spans="1:8" ht="21" customHeight="1">
      <c r="A14" s="14">
        <v>5</v>
      </c>
      <c r="B14" s="15" t="s">
        <v>97</v>
      </c>
      <c r="C14" s="16" t="s">
        <v>98</v>
      </c>
      <c r="D14" s="16" t="s">
        <v>81</v>
      </c>
      <c r="E14" s="16">
        <v>197882</v>
      </c>
      <c r="F14" s="18">
        <f>SUM(G14:H14)</f>
        <v>5</v>
      </c>
      <c r="G14" s="19"/>
      <c r="H14" s="19">
        <v>5</v>
      </c>
    </row>
    <row r="15" spans="1:8" ht="28.5" customHeight="1">
      <c r="A15" s="57" t="s">
        <v>11</v>
      </c>
      <c r="B15" s="57"/>
      <c r="C15" s="57"/>
      <c r="D15" s="57"/>
      <c r="E15" s="57"/>
      <c r="F15" s="57"/>
      <c r="G15" s="57"/>
      <c r="H15" s="57"/>
    </row>
    <row r="16" spans="1:8" ht="15" customHeight="1">
      <c r="A16" s="58" t="s">
        <v>9</v>
      </c>
      <c r="B16" s="50" t="s">
        <v>3</v>
      </c>
      <c r="C16" s="50" t="s">
        <v>8</v>
      </c>
      <c r="D16" s="50" t="s">
        <v>1</v>
      </c>
      <c r="E16" s="50" t="s">
        <v>0</v>
      </c>
      <c r="F16" s="20" t="s">
        <v>5</v>
      </c>
      <c r="G16" s="50">
        <v>1</v>
      </c>
      <c r="H16" s="50"/>
    </row>
    <row r="17" spans="1:8" ht="15">
      <c r="A17" s="58"/>
      <c r="B17" s="50"/>
      <c r="C17" s="50"/>
      <c r="D17" s="50"/>
      <c r="E17" s="50"/>
      <c r="F17" s="21" t="s">
        <v>6</v>
      </c>
      <c r="G17" s="44">
        <v>41615</v>
      </c>
      <c r="H17" s="44"/>
    </row>
    <row r="18" spans="1:8" ht="15.75" customHeight="1">
      <c r="A18" s="58"/>
      <c r="B18" s="50"/>
      <c r="C18" s="50"/>
      <c r="D18" s="50"/>
      <c r="E18" s="50"/>
      <c r="F18" s="22" t="s">
        <v>7</v>
      </c>
      <c r="G18" s="23" t="s">
        <v>4</v>
      </c>
      <c r="H18" s="23" t="s">
        <v>2</v>
      </c>
    </row>
    <row r="19" spans="1:8" ht="21" customHeight="1">
      <c r="A19" s="14">
        <v>1</v>
      </c>
      <c r="B19" s="15" t="s">
        <v>67</v>
      </c>
      <c r="C19" s="16" t="s">
        <v>59</v>
      </c>
      <c r="D19" s="16" t="s">
        <v>68</v>
      </c>
      <c r="E19" s="16">
        <v>179009</v>
      </c>
      <c r="F19" s="18">
        <f>SUM(G19:H19)</f>
        <v>1</v>
      </c>
      <c r="G19" s="19"/>
      <c r="H19" s="19">
        <v>1</v>
      </c>
    </row>
    <row r="20" spans="1:8" ht="21" customHeight="1">
      <c r="A20" s="14">
        <v>2</v>
      </c>
      <c r="B20" s="15" t="s">
        <v>101</v>
      </c>
      <c r="C20" s="16" t="s">
        <v>102</v>
      </c>
      <c r="D20" s="16" t="s">
        <v>81</v>
      </c>
      <c r="E20" s="16">
        <v>197079</v>
      </c>
      <c r="F20" s="18">
        <f>SUM(G20:H20)</f>
        <v>2</v>
      </c>
      <c r="G20" s="19"/>
      <c r="H20" s="19">
        <v>2</v>
      </c>
    </row>
    <row r="21" spans="1:8" ht="21" customHeight="1">
      <c r="A21" s="14">
        <v>3</v>
      </c>
      <c r="B21" s="15" t="s">
        <v>100</v>
      </c>
      <c r="C21" s="16" t="s">
        <v>98</v>
      </c>
      <c r="D21" s="16" t="s">
        <v>81</v>
      </c>
      <c r="E21" s="16">
        <v>127988</v>
      </c>
      <c r="F21" s="18">
        <f>SUM(G21:H21)</f>
        <v>3</v>
      </c>
      <c r="G21" s="19"/>
      <c r="H21" s="19">
        <v>3</v>
      </c>
    </row>
    <row r="22" spans="1:8" ht="21" customHeight="1">
      <c r="A22" s="8"/>
      <c r="B22" s="9"/>
      <c r="C22" s="10"/>
      <c r="D22" s="10"/>
      <c r="E22" s="10"/>
      <c r="F22" s="11"/>
      <c r="G22" s="12"/>
      <c r="H22" s="12"/>
    </row>
    <row r="23" spans="1:8" ht="23.25" customHeight="1">
      <c r="A23" s="57" t="s">
        <v>116</v>
      </c>
      <c r="B23" s="57"/>
      <c r="C23" s="57"/>
      <c r="D23" s="57"/>
      <c r="E23" s="57"/>
      <c r="F23" s="57"/>
      <c r="G23" s="57"/>
      <c r="H23" s="57"/>
    </row>
    <row r="24" spans="1:8" ht="15" customHeight="1">
      <c r="A24" s="58" t="s">
        <v>9</v>
      </c>
      <c r="B24" s="50" t="s">
        <v>3</v>
      </c>
      <c r="C24" s="50" t="s">
        <v>8</v>
      </c>
      <c r="D24" s="50" t="s">
        <v>1</v>
      </c>
      <c r="E24" s="50" t="s">
        <v>0</v>
      </c>
      <c r="F24" s="20" t="s">
        <v>5</v>
      </c>
      <c r="G24" s="50">
        <v>1</v>
      </c>
      <c r="H24" s="50"/>
    </row>
    <row r="25" spans="1:8" ht="15">
      <c r="A25" s="58"/>
      <c r="B25" s="50"/>
      <c r="C25" s="50"/>
      <c r="D25" s="50"/>
      <c r="E25" s="50"/>
      <c r="F25" s="21" t="s">
        <v>6</v>
      </c>
      <c r="G25" s="44">
        <v>41615</v>
      </c>
      <c r="H25" s="44"/>
    </row>
    <row r="26" spans="1:8" ht="15.75" customHeight="1">
      <c r="A26" s="58"/>
      <c r="B26" s="50"/>
      <c r="C26" s="50"/>
      <c r="D26" s="50"/>
      <c r="E26" s="50"/>
      <c r="F26" s="22" t="s">
        <v>7</v>
      </c>
      <c r="G26" s="23" t="s">
        <v>4</v>
      </c>
      <c r="H26" s="23" t="s">
        <v>2</v>
      </c>
    </row>
    <row r="27" spans="1:8" ht="21" customHeight="1">
      <c r="A27" s="14">
        <v>1</v>
      </c>
      <c r="B27" s="30" t="s">
        <v>103</v>
      </c>
      <c r="C27" s="16" t="s">
        <v>104</v>
      </c>
      <c r="D27" s="16" t="s">
        <v>81</v>
      </c>
      <c r="E27" s="16">
        <v>2</v>
      </c>
      <c r="F27" s="18">
        <f>SUM(G27:H27)</f>
        <v>1</v>
      </c>
      <c r="G27" s="19"/>
      <c r="H27" s="19">
        <v>1</v>
      </c>
    </row>
    <row r="28" spans="1:8" ht="21" customHeight="1">
      <c r="A28" s="14">
        <v>2</v>
      </c>
      <c r="B28" s="30" t="s">
        <v>70</v>
      </c>
      <c r="C28" s="31" t="s">
        <v>59</v>
      </c>
      <c r="D28" s="31" t="s">
        <v>28</v>
      </c>
      <c r="E28" s="31">
        <v>129598</v>
      </c>
      <c r="F28" s="18">
        <f>SUM(G28:H28)</f>
        <v>2</v>
      </c>
      <c r="G28" s="23"/>
      <c r="H28" s="23">
        <v>2</v>
      </c>
    </row>
    <row r="29" spans="1:8" ht="21" customHeight="1">
      <c r="A29" s="14">
        <v>3</v>
      </c>
      <c r="B29" s="30" t="s">
        <v>69</v>
      </c>
      <c r="C29" s="31" t="s">
        <v>59</v>
      </c>
      <c r="D29" s="31" t="s">
        <v>28</v>
      </c>
      <c r="E29" s="31">
        <v>182600</v>
      </c>
      <c r="F29" s="18">
        <f>SUM(G29:H29)</f>
        <v>3</v>
      </c>
      <c r="G29" s="23"/>
      <c r="H29" s="23">
        <v>3</v>
      </c>
    </row>
    <row r="30" spans="1:8" ht="21" customHeight="1">
      <c r="A30" s="14">
        <v>4</v>
      </c>
      <c r="B30" s="30" t="s">
        <v>72</v>
      </c>
      <c r="C30" s="31" t="s">
        <v>59</v>
      </c>
      <c r="D30" s="31" t="s">
        <v>28</v>
      </c>
      <c r="E30" s="31">
        <v>160638</v>
      </c>
      <c r="F30" s="18">
        <f>SUM(G30:H30)</f>
        <v>4</v>
      </c>
      <c r="G30" s="23"/>
      <c r="H30" s="23">
        <v>4</v>
      </c>
    </row>
    <row r="31" spans="1:8" ht="21" customHeight="1">
      <c r="A31" s="14">
        <v>5</v>
      </c>
      <c r="B31" s="30" t="s">
        <v>71</v>
      </c>
      <c r="C31" s="31" t="s">
        <v>59</v>
      </c>
      <c r="D31" s="31" t="s">
        <v>28</v>
      </c>
      <c r="E31" s="31">
        <v>16</v>
      </c>
      <c r="F31" s="18">
        <f>SUM(G31:H31)</f>
        <v>5</v>
      </c>
      <c r="G31" s="23"/>
      <c r="H31" s="23">
        <v>5</v>
      </c>
    </row>
    <row r="40" ht="12.75">
      <c r="B40" s="29"/>
    </row>
    <row r="41" ht="12.75">
      <c r="B41" s="29"/>
    </row>
    <row r="42" ht="12.75">
      <c r="B42" s="29"/>
    </row>
  </sheetData>
  <sheetProtection/>
  <mergeCells count="27">
    <mergeCell ref="B7:B9"/>
    <mergeCell ref="A15:H15"/>
    <mergeCell ref="A16:A18"/>
    <mergeCell ref="B16:B18"/>
    <mergeCell ref="C16:C18"/>
    <mergeCell ref="D16:D18"/>
    <mergeCell ref="E16:E18"/>
    <mergeCell ref="G16:H16"/>
    <mergeCell ref="G17:H17"/>
    <mergeCell ref="A23:H23"/>
    <mergeCell ref="A24:A26"/>
    <mergeCell ref="B24:B26"/>
    <mergeCell ref="C24:C26"/>
    <mergeCell ref="D24:D26"/>
    <mergeCell ref="E24:E26"/>
    <mergeCell ref="G24:H24"/>
    <mergeCell ref="G25:H25"/>
    <mergeCell ref="A1:H1"/>
    <mergeCell ref="A2:H2"/>
    <mergeCell ref="A3:H3"/>
    <mergeCell ref="C7:C9"/>
    <mergeCell ref="D7:D9"/>
    <mergeCell ref="G7:H7"/>
    <mergeCell ref="G8:H8"/>
    <mergeCell ref="E7:E9"/>
    <mergeCell ref="A6:H6"/>
    <mergeCell ref="A7:A9"/>
  </mergeCells>
  <printOptions horizontalCentered="1"/>
  <pageMargins left="0.33" right="0.24" top="0.65" bottom="0.39" header="0.3" footer="0.29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Jangadeiros</cp:lastModifiedBy>
  <cp:lastPrinted>2013-12-07T20:00:39Z</cp:lastPrinted>
  <dcterms:created xsi:type="dcterms:W3CDTF">1999-05-09T18:45:09Z</dcterms:created>
  <dcterms:modified xsi:type="dcterms:W3CDTF">2013-12-07T20:14:21Z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